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6240" activeTab="0"/>
  </bookViews>
  <sheets>
    <sheet name="Mix2003-04" sheetId="1" r:id="rId1"/>
    <sheet name="YearsIncrements" sheetId="2" state="hidden" r:id="rId2"/>
    <sheet name="EdIncrements" sheetId="3" state="hidden" r:id="rId3"/>
    <sheet name="Mix2004-05" sheetId="4" r:id="rId4"/>
    <sheet name="Sals2003-04" sheetId="5" r:id="rId5"/>
    <sheet name="Sals2004-05" sheetId="6" r:id="rId6"/>
  </sheets>
  <definedNames>
    <definedName name="_xlnm.Print_Area" localSheetId="2">'EdIncrements'!$A$1:$L$32</definedName>
    <definedName name="_xlnm.Print_Area" localSheetId="0">'Mix2003-04'!$A$1:$L$32</definedName>
    <definedName name="_xlnm.Print_Area" localSheetId="3">'Mix2004-05'!$A$1:$L$36</definedName>
    <definedName name="_xlnm.Print_Area" localSheetId="4">'Sals2003-04'!$A$1:$L$27</definedName>
    <definedName name="_xlnm.Print_Area" localSheetId="5">'Sals2004-05'!$A$1:$L$27</definedName>
    <definedName name="_xlnm.Print_Area" localSheetId="1">'YearsIncrements'!$A$1:$L$32</definedName>
  </definedNames>
  <calcPr fullCalcOnLoad="1"/>
</workbook>
</file>

<file path=xl/sharedStrings.xml><?xml version="1.0" encoding="utf-8"?>
<sst xmlns="http://schemas.openxmlformats.org/spreadsheetml/2006/main" count="173" uniqueCount="49">
  <si>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</si>
  <si>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</si>
  <si>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</si>
  <si>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</si>
  <si>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</si>
  <si>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</si>
  <si>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</si>
  <si>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</si>
  <si>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</si>
  <si>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</si>
  <si>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</si>
  <si>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</si>
  <si>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</si>
  <si>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</si>
  <si>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</si>
  <si>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</si>
  <si>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</si>
  <si>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</si>
  <si>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</si>
  <si>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</si>
  <si>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</si>
  <si>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</si>
  <si>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</si>
  <si>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</si>
  <si>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</si>
  <si>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</si>
  <si>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</si>
  <si>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</si>
  <si>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</si>
  <si>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</si>
  <si>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</si>
  <si>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</si>
  <si>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</si>
  <si>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</si>
  <si>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</si>
  <si>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</si>
  <si>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</si>
  <si>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</si>
  <si>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</si>
  <si>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</si>
  <si>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For School Year 2003-04</t>
  </si>
  <si>
    <t>For School Year 2004-05</t>
  </si>
  <si>
    <t>Date:  March 31, 2003</t>
  </si>
  <si>
    <t xml:space="preserve">Time:  09:06 hours </t>
  </si>
  <si>
    <t>LEAP Document 1Sb</t>
  </si>
  <si>
    <t>LEAP Document 1Sa</t>
  </si>
  <si>
    <t>- Legislative Final -</t>
  </si>
  <si>
    <t>LEAP Document 1Sa is referenced in the 2003 Omnibus Appropriations Act (ESSB 5404).</t>
  </si>
  <si>
    <t>LEAP Document 1Sb is referenced in the 2003 Omnibus Appropriations Act (ESSB 5404).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</si>
</sst>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</numFmts>
  <fonts count="11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2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2" borderId="0" xfId="0" applyFont="1" applyFill="1" applyAlignment="1">
      <alignment horizontal="center"/>
    </xf>
    <xf numFmtId="167" fontId="8" fillId="2" borderId="0" xfId="0" applyFont="1" applyFill="1" applyAlignment="1">
      <alignment horizontal="centerContinuous"/>
    </xf>
    <xf numFmtId="167" fontId="8" fillId="2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" xfId="0" applyFont="1" applyBorder="1" applyAlignment="1">
      <alignment horizontal="centerContinuous"/>
    </xf>
    <xf numFmtId="164" fontId="4" fillId="0" borderId="2" xfId="0" applyNumberFormat="1" applyFont="1" applyBorder="1" applyAlignment="1" applyProtection="1">
      <alignment horizontal="centerContinuous"/>
      <protection/>
    </xf>
    <xf numFmtId="164" fontId="4" fillId="0" borderId="3" xfId="0" applyNumberFormat="1" applyFont="1" applyBorder="1" applyAlignment="1" applyProtection="1">
      <alignment horizontal="centerContinuous"/>
      <protection/>
    </xf>
    <xf numFmtId="167" fontId="9" fillId="0" borderId="4" xfId="0" applyFont="1" applyBorder="1" applyAlignment="1">
      <alignment horizontal="centerContinuous"/>
    </xf>
    <xf numFmtId="164" fontId="4" fillId="0" borderId="5" xfId="0" applyNumberFormat="1" applyFont="1" applyBorder="1" applyAlignment="1" applyProtection="1">
      <alignment horizontal="centerContinuous"/>
      <protection/>
    </xf>
    <xf numFmtId="164" fontId="4" fillId="0" borderId="6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19" applyNumberFormat="1" applyFont="1" applyAlignment="1" applyProtection="1">
      <alignment horizontal="center"/>
      <protection/>
    </xf>
    <xf numFmtId="167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67" fontId="9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 applyProtection="1">
      <alignment horizontal="centerContinuous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" xfId="0" applyFont="1" applyBorder="1" applyAlignment="1">
      <alignment horizontal="centerContinuous" vertical="center"/>
    </xf>
    <xf numFmtId="164" fontId="4" fillId="0" borderId="2" xfId="0" applyNumberFormat="1" applyFont="1" applyBorder="1" applyAlignment="1" applyProtection="1">
      <alignment horizontal="centerContinuous" vertical="center"/>
      <protection/>
    </xf>
    <xf numFmtId="164" fontId="4" fillId="0" borderId="3" xfId="0" applyNumberFormat="1" applyFont="1" applyBorder="1" applyAlignment="1" applyProtection="1">
      <alignment horizontal="centerContinuous" vertical="center"/>
      <protection/>
    </xf>
    <xf numFmtId="167" fontId="9" fillId="0" borderId="4" xfId="0" applyFont="1" applyBorder="1" applyAlignment="1">
      <alignment horizontal="centerContinuous" vertical="center"/>
    </xf>
    <xf numFmtId="164" fontId="4" fillId="0" borderId="5" xfId="0" applyNumberFormat="1" applyFont="1" applyBorder="1" applyAlignment="1" applyProtection="1">
      <alignment horizontal="centerContinuous" vertical="center"/>
      <protection/>
    </xf>
    <xf numFmtId="164" fontId="4" fillId="0" borderId="6" xfId="0" applyNumberFormat="1" applyFont="1" applyBorder="1" applyAlignment="1" applyProtection="1">
      <alignment horizontal="centerContinuous" vertical="center"/>
      <protection/>
    </xf>
    <xf numFmtId="167" fontId="0" fillId="0" borderId="0" xfId="0" applyAlignment="1">
      <alignment horizontal="centerContinuous"/>
    </xf>
    <xf numFmtId="167" fontId="10" fillId="0" borderId="0" xfId="0" applyFont="1" applyAlignment="1" quotePrefix="1">
      <alignment horizontal="centerContinuous"/>
    </xf>
    <xf numFmtId="167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32"/>
  <sheetViews>
    <sheetView tabSelected="1" defaultGridColor="0" zoomScale="65" zoomScaleNormal="65" colorId="22" workbookViewId="0" topLeftCell="A1">
      <pane xSplit="2" ySplit="10" topLeftCell="C11" activePane="bottomRight" state="frozen"/>
      <selection pane="topLeft" activeCell="B28" sqref="B28:B29"/>
      <selection pane="topRight" activeCell="B28" sqref="B28:B29"/>
      <selection pane="bottomLeft" activeCell="B28" sqref="B28:B29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52" t="s">
        <v>46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6" t="s">
        <v>42</v>
      </c>
      <c r="K2" s="51"/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6" t="s">
        <v>43</v>
      </c>
      <c r="K3" s="51"/>
      <c r="L3" s="1"/>
      <c r="M3" s="1"/>
      <c r="N3" s="1"/>
    </row>
    <row r="4" spans="1:14" ht="30" customHeight="1">
      <c r="A4" s="1"/>
      <c r="B4" s="4" t="s">
        <v>45</v>
      </c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</row>
    <row r="5" spans="1:14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30" customHeight="1">
      <c r="A8" s="1"/>
      <c r="B8" s="7" t="s">
        <v>30</v>
      </c>
      <c r="C8" s="8"/>
      <c r="D8" s="8"/>
      <c r="E8" s="8"/>
      <c r="F8" s="8"/>
      <c r="G8" s="8"/>
      <c r="H8" s="8"/>
      <c r="I8" s="8"/>
      <c r="J8" s="8"/>
      <c r="K8" s="7" t="s">
        <v>0</v>
      </c>
      <c r="L8" s="1"/>
      <c r="M8" s="1"/>
      <c r="N8" s="1"/>
    </row>
    <row r="9" spans="1:14" ht="30" customHeight="1">
      <c r="A9" s="1"/>
      <c r="B9" s="7" t="s">
        <v>31</v>
      </c>
      <c r="C9" s="8"/>
      <c r="D9" s="8"/>
      <c r="E9" s="8"/>
      <c r="F9" s="8"/>
      <c r="G9" s="8"/>
      <c r="H9" s="8"/>
      <c r="I9" s="8"/>
      <c r="J9" s="8"/>
      <c r="K9" s="7" t="s">
        <v>1</v>
      </c>
      <c r="L9" s="1"/>
      <c r="M9" s="1"/>
      <c r="N9" s="1"/>
    </row>
    <row r="10" spans="1:14" ht="30" customHeight="1">
      <c r="A10" s="1"/>
      <c r="B10" s="9" t="s">
        <v>32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33</v>
      </c>
      <c r="L10" s="1"/>
      <c r="M10" s="1"/>
      <c r="N10" s="1"/>
    </row>
    <row r="11" spans="1:14" s="43" customFormat="1" ht="30" customHeight="1">
      <c r="A11" s="38"/>
      <c r="B11" s="39" t="s">
        <v>10</v>
      </c>
      <c r="C11" s="40">
        <v>1</v>
      </c>
      <c r="D11" s="40">
        <v>1.027</v>
      </c>
      <c r="E11" s="40">
        <v>1.05499</v>
      </c>
      <c r="F11" s="40">
        <v>1.08299</v>
      </c>
      <c r="G11" s="40">
        <v>1.17301</v>
      </c>
      <c r="H11" s="40">
        <v>1.23095</v>
      </c>
      <c r="I11" s="40">
        <v>1.19891</v>
      </c>
      <c r="J11" s="40">
        <v>1.28889</v>
      </c>
      <c r="K11" s="40">
        <v>1.34694</v>
      </c>
      <c r="L11" s="41"/>
      <c r="M11" s="42"/>
      <c r="N11" s="42"/>
    </row>
    <row r="12" spans="1:14" s="43" customFormat="1" ht="30" customHeight="1">
      <c r="A12" s="38"/>
      <c r="B12" s="39" t="s">
        <v>11</v>
      </c>
      <c r="C12" s="40">
        <v>1.01341</v>
      </c>
      <c r="D12" s="40">
        <v>1.04082</v>
      </c>
      <c r="E12" s="40">
        <v>1.06916</v>
      </c>
      <c r="F12" s="40">
        <v>1.09846</v>
      </c>
      <c r="G12" s="40">
        <v>1.18937</v>
      </c>
      <c r="H12" s="40">
        <v>1.24704</v>
      </c>
      <c r="I12" s="40">
        <v>1.21222</v>
      </c>
      <c r="J12" s="40">
        <v>1.30313</v>
      </c>
      <c r="K12" s="40">
        <v>1.36077</v>
      </c>
      <c r="L12" s="41"/>
      <c r="M12" s="42"/>
      <c r="N12" s="42"/>
    </row>
    <row r="13" spans="1:14" s="43" customFormat="1" ht="30" customHeight="1">
      <c r="A13" s="38"/>
      <c r="B13" s="39" t="s">
        <v>12</v>
      </c>
      <c r="C13" s="40">
        <v>1.03125</v>
      </c>
      <c r="D13" s="40">
        <v>1.05904</v>
      </c>
      <c r="E13" s="40">
        <v>1.08782</v>
      </c>
      <c r="F13" s="40">
        <v>1.11952</v>
      </c>
      <c r="G13" s="40">
        <v>1.21064</v>
      </c>
      <c r="H13" s="40">
        <v>1.26917</v>
      </c>
      <c r="I13" s="40">
        <v>1.23164</v>
      </c>
      <c r="J13" s="40">
        <v>1.32272</v>
      </c>
      <c r="K13" s="40">
        <v>1.38125</v>
      </c>
      <c r="L13" s="41"/>
      <c r="M13" s="42"/>
      <c r="N13" s="42"/>
    </row>
    <row r="14" spans="1:14" s="43" customFormat="1" ht="30" customHeight="1">
      <c r="A14" s="38"/>
      <c r="B14" s="39" t="s">
        <v>13</v>
      </c>
      <c r="C14" s="40">
        <v>1.05482</v>
      </c>
      <c r="D14" s="40">
        <v>1.08319</v>
      </c>
      <c r="E14" s="40">
        <v>1.11253</v>
      </c>
      <c r="F14" s="40">
        <v>1.14556</v>
      </c>
      <c r="G14" s="40">
        <v>1.2374</v>
      </c>
      <c r="H14" s="40">
        <v>1.29792</v>
      </c>
      <c r="I14" s="40">
        <v>1.25665</v>
      </c>
      <c r="J14" s="40">
        <v>1.34845</v>
      </c>
      <c r="K14" s="40">
        <v>1.409</v>
      </c>
      <c r="L14" s="41"/>
      <c r="M14" s="42"/>
      <c r="N14" s="42"/>
    </row>
    <row r="15" spans="1:14" s="43" customFormat="1" ht="30" customHeight="1">
      <c r="A15" s="38"/>
      <c r="B15" s="39" t="s">
        <v>14</v>
      </c>
      <c r="C15" s="40">
        <v>1.07328</v>
      </c>
      <c r="D15" s="40">
        <v>1.10299</v>
      </c>
      <c r="E15" s="40">
        <v>1.1327</v>
      </c>
      <c r="F15" s="40">
        <v>1.16704</v>
      </c>
      <c r="G15" s="40">
        <v>1.25987</v>
      </c>
      <c r="H15" s="40">
        <v>1.32114</v>
      </c>
      <c r="I15" s="40">
        <v>1.27648</v>
      </c>
      <c r="J15" s="40">
        <v>1.36931</v>
      </c>
      <c r="K15" s="40">
        <v>1.43062</v>
      </c>
      <c r="L15" s="41"/>
      <c r="M15" s="42"/>
      <c r="N15" s="42"/>
    </row>
    <row r="16" spans="1:14" s="43" customFormat="1" ht="30" customHeight="1">
      <c r="A16" s="38"/>
      <c r="B16" s="39" t="s">
        <v>15</v>
      </c>
      <c r="C16" s="40">
        <v>1.09232</v>
      </c>
      <c r="D16" s="40">
        <v>1.12237</v>
      </c>
      <c r="E16" s="40">
        <v>1.15249</v>
      </c>
      <c r="F16" s="40">
        <v>1.18889</v>
      </c>
      <c r="G16" s="40">
        <v>1.28186</v>
      </c>
      <c r="H16" s="40">
        <v>1.34468</v>
      </c>
      <c r="I16" s="40">
        <v>1.29672</v>
      </c>
      <c r="J16" s="40">
        <v>1.38972</v>
      </c>
      <c r="K16" s="40">
        <v>1.45254</v>
      </c>
      <c r="L16" s="41"/>
      <c r="M16" s="42"/>
      <c r="N16" s="42"/>
    </row>
    <row r="17" spans="1:14" s="43" customFormat="1" ht="30" customHeight="1">
      <c r="A17" s="38"/>
      <c r="B17" s="39" t="s">
        <v>16</v>
      </c>
      <c r="C17" s="40">
        <v>1.10642</v>
      </c>
      <c r="D17" s="40">
        <v>1.13582</v>
      </c>
      <c r="E17" s="40">
        <v>1.16697</v>
      </c>
      <c r="F17" s="40">
        <v>1.20522</v>
      </c>
      <c r="G17" s="40">
        <v>1.29771</v>
      </c>
      <c r="H17" s="40">
        <v>1.36084</v>
      </c>
      <c r="I17" s="40">
        <v>1.31095</v>
      </c>
      <c r="J17" s="40">
        <v>1.40348</v>
      </c>
      <c r="K17" s="40">
        <v>1.4666</v>
      </c>
      <c r="L17" s="41"/>
      <c r="M17" s="42"/>
      <c r="N17" s="42"/>
    </row>
    <row r="18" spans="1:14" s="43" customFormat="1" ht="30" customHeight="1">
      <c r="A18" s="38"/>
      <c r="B18" s="39" t="s">
        <v>17</v>
      </c>
      <c r="C18" s="40">
        <v>1.13688</v>
      </c>
      <c r="D18" s="40">
        <v>1.16683</v>
      </c>
      <c r="E18" s="40">
        <v>1.19857</v>
      </c>
      <c r="F18" s="40">
        <v>1.23908</v>
      </c>
      <c r="G18" s="40">
        <v>1.33342</v>
      </c>
      <c r="H18" s="40">
        <v>1.39864</v>
      </c>
      <c r="I18" s="40">
        <v>1.3443</v>
      </c>
      <c r="J18" s="40">
        <v>1.43861</v>
      </c>
      <c r="K18" s="40">
        <v>1.50386</v>
      </c>
      <c r="L18" s="41"/>
      <c r="M18" s="42"/>
      <c r="N18" s="42"/>
    </row>
    <row r="19" spans="1:14" s="43" customFormat="1" ht="30" customHeight="1">
      <c r="A19" s="38"/>
      <c r="B19" s="39" t="s">
        <v>18</v>
      </c>
      <c r="C19" s="40">
        <v>1.17335</v>
      </c>
      <c r="D19" s="40">
        <v>1.20491</v>
      </c>
      <c r="E19" s="40">
        <v>1.2374</v>
      </c>
      <c r="F19" s="40">
        <v>1.28128</v>
      </c>
      <c r="G19" s="40">
        <v>1.37689</v>
      </c>
      <c r="H19" s="40">
        <v>1.44451</v>
      </c>
      <c r="I19" s="40">
        <v>1.38646</v>
      </c>
      <c r="J19" s="40">
        <v>1.48211</v>
      </c>
      <c r="K19" s="40">
        <v>1.54969</v>
      </c>
      <c r="L19" s="41"/>
      <c r="M19" s="42"/>
      <c r="N19" s="42"/>
    </row>
    <row r="20" spans="1:14" s="43" customFormat="1" ht="30" customHeight="1">
      <c r="A20" s="38"/>
      <c r="B20" s="39" t="s">
        <v>19</v>
      </c>
      <c r="C20" s="40"/>
      <c r="D20" s="40">
        <v>1.24437</v>
      </c>
      <c r="E20" s="40">
        <v>1.27847</v>
      </c>
      <c r="F20" s="40">
        <v>1.32392</v>
      </c>
      <c r="G20" s="40">
        <v>1.42176</v>
      </c>
      <c r="H20" s="40">
        <v>1.49168</v>
      </c>
      <c r="I20" s="40">
        <v>1.42907</v>
      </c>
      <c r="J20" s="40">
        <v>1.52698</v>
      </c>
      <c r="K20" s="40">
        <v>1.5969</v>
      </c>
      <c r="L20" s="41"/>
      <c r="M20" s="42"/>
      <c r="N20" s="42"/>
    </row>
    <row r="21" spans="1:14" s="43" customFormat="1" ht="30" customHeight="1">
      <c r="A21" s="38"/>
      <c r="B21" s="39" t="s">
        <v>20</v>
      </c>
      <c r="C21" s="40"/>
      <c r="D21" s="40"/>
      <c r="E21" s="40">
        <v>1.32001</v>
      </c>
      <c r="F21" s="40">
        <v>1.36876</v>
      </c>
      <c r="G21" s="40">
        <v>1.46791</v>
      </c>
      <c r="H21" s="40">
        <v>1.54016</v>
      </c>
      <c r="I21" s="40">
        <v>1.47394</v>
      </c>
      <c r="J21" s="40">
        <v>1.57312</v>
      </c>
      <c r="K21" s="40">
        <v>1.64534</v>
      </c>
      <c r="L21" s="41"/>
      <c r="M21" s="42"/>
      <c r="N21" s="42"/>
    </row>
    <row r="22" spans="1:14" s="43" customFormat="1" ht="30" customHeight="1">
      <c r="A22" s="38"/>
      <c r="B22" s="39" t="s">
        <v>21</v>
      </c>
      <c r="C22" s="40"/>
      <c r="D22" s="40"/>
      <c r="E22" s="40"/>
      <c r="F22" s="40">
        <v>1.4149</v>
      </c>
      <c r="G22" s="40">
        <v>1.51621</v>
      </c>
      <c r="H22" s="40">
        <v>1.5899</v>
      </c>
      <c r="I22" s="40">
        <v>1.52009</v>
      </c>
      <c r="J22" s="40">
        <v>1.62143</v>
      </c>
      <c r="K22" s="40">
        <v>1.69508</v>
      </c>
      <c r="L22" s="41"/>
      <c r="M22" s="42"/>
      <c r="N22" s="42"/>
    </row>
    <row r="23" spans="1:14" s="43" customFormat="1" ht="30" customHeight="1">
      <c r="A23" s="38"/>
      <c r="B23" s="39" t="s">
        <v>22</v>
      </c>
      <c r="C23" s="40"/>
      <c r="D23" s="40"/>
      <c r="E23" s="40"/>
      <c r="F23" s="40">
        <v>1.45957</v>
      </c>
      <c r="G23" s="40">
        <v>1.56582</v>
      </c>
      <c r="H23" s="40">
        <v>1.6417</v>
      </c>
      <c r="I23" s="40">
        <v>1.56805</v>
      </c>
      <c r="J23" s="40">
        <v>1.671</v>
      </c>
      <c r="K23" s="40">
        <v>1.74692</v>
      </c>
      <c r="L23" s="41"/>
      <c r="M23" s="42"/>
      <c r="N23" s="42"/>
    </row>
    <row r="24" spans="1:14" s="43" customFormat="1" ht="30" customHeight="1">
      <c r="A24" s="38"/>
      <c r="B24" s="39" t="s">
        <v>23</v>
      </c>
      <c r="C24" s="40"/>
      <c r="D24" s="40"/>
      <c r="E24" s="40"/>
      <c r="F24" s="40"/>
      <c r="G24" s="40">
        <v>1.61662</v>
      </c>
      <c r="H24" s="40">
        <v>1.69478</v>
      </c>
      <c r="I24" s="40">
        <v>1.61769</v>
      </c>
      <c r="J24" s="40">
        <v>1.72181</v>
      </c>
      <c r="K24" s="40">
        <v>1.79996</v>
      </c>
      <c r="L24" s="41"/>
      <c r="M24" s="42"/>
      <c r="N24" s="42"/>
    </row>
    <row r="25" spans="1:14" s="43" customFormat="1" ht="30" customHeight="1">
      <c r="A25" s="38"/>
      <c r="B25" s="39" t="s">
        <v>24</v>
      </c>
      <c r="C25" s="40"/>
      <c r="D25" s="40"/>
      <c r="E25" s="40"/>
      <c r="F25" s="40"/>
      <c r="G25" s="40">
        <v>1.66767</v>
      </c>
      <c r="H25" s="40">
        <v>1.74984</v>
      </c>
      <c r="I25" s="40">
        <v>1.66881</v>
      </c>
      <c r="J25" s="40">
        <v>1.77622</v>
      </c>
      <c r="K25" s="40">
        <v>1.85506</v>
      </c>
      <c r="L25" s="41"/>
      <c r="M25" s="42"/>
      <c r="N25" s="42"/>
    </row>
    <row r="26" spans="1:14" s="43" customFormat="1" ht="30" customHeight="1">
      <c r="A26" s="38"/>
      <c r="B26" s="39">
        <v>15</v>
      </c>
      <c r="C26" s="40"/>
      <c r="D26" s="40"/>
      <c r="E26" s="40"/>
      <c r="F26" s="40"/>
      <c r="G26" s="40">
        <v>1.71107</v>
      </c>
      <c r="H26" s="40">
        <v>1.79536</v>
      </c>
      <c r="I26" s="40">
        <v>1.71217</v>
      </c>
      <c r="J26" s="40">
        <v>1.8224</v>
      </c>
      <c r="K26" s="40">
        <v>1.90329</v>
      </c>
      <c r="L26" s="41"/>
      <c r="M26" s="42"/>
      <c r="N26" s="42"/>
    </row>
    <row r="27" spans="1:14" s="43" customFormat="1" ht="30" customHeight="1">
      <c r="A27" s="38"/>
      <c r="B27" s="44" t="s">
        <v>36</v>
      </c>
      <c r="C27" s="40"/>
      <c r="D27" s="40"/>
      <c r="E27" s="40"/>
      <c r="F27" s="40"/>
      <c r="G27" s="40">
        <v>1.74527</v>
      </c>
      <c r="H27" s="40">
        <v>1.83125</v>
      </c>
      <c r="I27" s="40">
        <v>1.74641</v>
      </c>
      <c r="J27" s="40">
        <v>1.85883</v>
      </c>
      <c r="K27" s="40">
        <v>1.94134</v>
      </c>
      <c r="L27" s="41"/>
      <c r="M27" s="42"/>
      <c r="N27" s="42"/>
    </row>
    <row r="28" spans="1:14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  <c r="M28" s="15"/>
      <c r="N28" s="15"/>
    </row>
    <row r="29" spans="1:14" ht="30" customHeight="1">
      <c r="A29" s="1"/>
      <c r="B29" s="45" t="s">
        <v>34</v>
      </c>
      <c r="C29" s="46"/>
      <c r="D29" s="46"/>
      <c r="E29" s="46"/>
      <c r="F29" s="46"/>
      <c r="G29" s="46"/>
      <c r="H29" s="46"/>
      <c r="I29" s="46"/>
      <c r="J29" s="46"/>
      <c r="K29" s="47"/>
      <c r="L29" s="15"/>
      <c r="M29" s="15"/>
      <c r="N29" s="15"/>
    </row>
    <row r="30" spans="1:14" ht="30" customHeight="1">
      <c r="A30" s="1"/>
      <c r="B30" s="48" t="s">
        <v>35</v>
      </c>
      <c r="C30" s="49"/>
      <c r="D30" s="49"/>
      <c r="E30" s="49"/>
      <c r="F30" s="49"/>
      <c r="G30" s="49"/>
      <c r="H30" s="49"/>
      <c r="I30" s="49"/>
      <c r="J30" s="49"/>
      <c r="K30" s="50"/>
      <c r="L30" s="15"/>
      <c r="M30" s="15"/>
      <c r="N30" s="15"/>
    </row>
    <row r="31" spans="1:14" ht="30" customHeight="1">
      <c r="A31" s="1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15"/>
      <c r="M31" s="15"/>
      <c r="N31" s="15"/>
    </row>
    <row r="32" spans="1:27" ht="30" customHeight="1">
      <c r="A32" s="1"/>
      <c r="B32" s="53" t="s">
        <v>47</v>
      </c>
      <c r="C32" s="34"/>
      <c r="D32" s="35"/>
      <c r="E32" s="34"/>
      <c r="F32" s="34"/>
      <c r="G32" s="34"/>
      <c r="H32" s="33"/>
      <c r="I32" s="34"/>
      <c r="J32" s="33"/>
      <c r="K32" s="34"/>
      <c r="L32" s="33"/>
      <c r="M32" s="34"/>
      <c r="N32" s="33"/>
      <c r="O32" s="34"/>
      <c r="P32" s="33"/>
      <c r="Q32" s="34"/>
      <c r="R32" s="1"/>
      <c r="S32" s="1"/>
      <c r="T32" s="1"/>
      <c r="U32" s="1"/>
      <c r="V32" s="1"/>
      <c r="W32" s="1"/>
      <c r="X32" s="1"/>
      <c r="Y32" s="1"/>
      <c r="Z32" s="1"/>
      <c r="AA32" s="1"/>
    </row>
  </sheetData>
  <printOptions/>
  <pageMargins left="0.33" right="0.3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>
        <f>'Mix2003-04'!C12/'Mix2003-04'!C11-1</f>
        <v>0.013409999999999922</v>
      </c>
      <c r="D13" s="32">
        <f>'Mix2003-04'!D12/'Mix2003-04'!D11-1</f>
        <v>0.013456669912366381</v>
      </c>
      <c r="E13" s="32">
        <f>'Mix2003-04'!E12/'Mix2003-04'!E11-1</f>
        <v>0.013431406932767231</v>
      </c>
      <c r="F13" s="32">
        <f>'Mix2003-04'!F12/'Mix2003-04'!F11-1</f>
        <v>0.01428452709627992</v>
      </c>
      <c r="G13" s="32">
        <f>'Mix2003-04'!G12/'Mix2003-04'!G11-1</f>
        <v>0.01394702517455082</v>
      </c>
      <c r="H13" s="32">
        <f>'Mix2003-04'!H12/'Mix2003-04'!H11-1</f>
        <v>0.013071205166740985</v>
      </c>
      <c r="I13" s="32">
        <f>'Mix2003-04'!I12/'Mix2003-04'!I11-1</f>
        <v>0.011101750756937756</v>
      </c>
      <c r="J13" s="32">
        <f>'Mix2003-04'!J12/'Mix2003-04'!J11-1</f>
        <v>0.011048266337701174</v>
      </c>
      <c r="K13" s="32">
        <f>'Mix2003-04'!K12/'Mix2003-04'!K11-1</f>
        <v>0.010267717938438281</v>
      </c>
      <c r="L13" s="14"/>
      <c r="M13" s="15"/>
      <c r="N13" s="15"/>
    </row>
    <row r="14" spans="1:14" ht="33.75" customHeight="1">
      <c r="A14" s="1"/>
      <c r="B14" s="12" t="s">
        <v>12</v>
      </c>
      <c r="C14" s="32">
        <f>'Mix2003-04'!C13/'Mix2003-04'!C12-1</f>
        <v>0.01760393128151505</v>
      </c>
      <c r="D14" s="32">
        <f>'Mix2003-04'!D13/'Mix2003-04'!D12-1</f>
        <v>0.017505428412213364</v>
      </c>
      <c r="E14" s="32">
        <f>'Mix2003-04'!E13/'Mix2003-04'!E12-1</f>
        <v>0.01745295372067779</v>
      </c>
      <c r="F14" s="32">
        <f>'Mix2003-04'!F13/'Mix2003-04'!F12-1</f>
        <v>0.019172295759517954</v>
      </c>
      <c r="G14" s="32">
        <f>'Mix2003-04'!G13/'Mix2003-04'!G12-1</f>
        <v>0.017883417271328472</v>
      </c>
      <c r="H14" s="32">
        <f>'Mix2003-04'!H13/'Mix2003-04'!H12-1</f>
        <v>0.017746022581472953</v>
      </c>
      <c r="I14" s="32">
        <f>'Mix2003-04'!I13/'Mix2003-04'!I12-1</f>
        <v>0.016020194354160022</v>
      </c>
      <c r="J14" s="32">
        <f>'Mix2003-04'!J13/'Mix2003-04'!J12-1</f>
        <v>0.015033035844466802</v>
      </c>
      <c r="K14" s="32">
        <f>'Mix2003-04'!K13/'Mix2003-04'!K12-1</f>
        <v>0.015050302402316307</v>
      </c>
      <c r="L14" s="14"/>
      <c r="M14" s="15"/>
      <c r="N14" s="15"/>
    </row>
    <row r="15" spans="1:14" ht="33.75" customHeight="1">
      <c r="A15" s="1"/>
      <c r="B15" s="12" t="s">
        <v>13</v>
      </c>
      <c r="C15" s="32">
        <f>'Mix2003-04'!C14/'Mix2003-04'!C13-1</f>
        <v>0.02285575757575775</v>
      </c>
      <c r="D15" s="32">
        <f>'Mix2003-04'!D14/'Mix2003-04'!D13-1</f>
        <v>0.0228036712494335</v>
      </c>
      <c r="E15" s="32">
        <f>'Mix2003-04'!E14/'Mix2003-04'!E13-1</f>
        <v>0.022715155080803795</v>
      </c>
      <c r="F15" s="32">
        <f>'Mix2003-04'!F14/'Mix2003-04'!F13-1</f>
        <v>0.023259968557953314</v>
      </c>
      <c r="G15" s="32">
        <f>'Mix2003-04'!G14/'Mix2003-04'!G13-1</f>
        <v>0.022104011101566234</v>
      </c>
      <c r="H15" s="32">
        <f>'Mix2003-04'!H14/'Mix2003-04'!H13-1</f>
        <v>0.022652599730532685</v>
      </c>
      <c r="I15" s="32">
        <f>'Mix2003-04'!I14/'Mix2003-04'!I13-1</f>
        <v>0.020306258322237092</v>
      </c>
      <c r="J15" s="32">
        <f>'Mix2003-04'!J14/'Mix2003-04'!J13-1</f>
        <v>0.0194523406314262</v>
      </c>
      <c r="K15" s="32">
        <f>'Mix2003-04'!K14/'Mix2003-04'!K13-1</f>
        <v>0.020090497737556445</v>
      </c>
      <c r="L15" s="14"/>
      <c r="M15" s="15"/>
      <c r="N15" s="15"/>
    </row>
    <row r="16" spans="1:14" ht="33.75" customHeight="1">
      <c r="A16" s="1"/>
      <c r="B16" s="12" t="s">
        <v>14</v>
      </c>
      <c r="C16" s="32">
        <f>'Mix2003-04'!C15/'Mix2003-04'!C14-1</f>
        <v>0.017500616218880882</v>
      </c>
      <c r="D16" s="32">
        <f>'Mix2003-04'!D15/'Mix2003-04'!D14-1</f>
        <v>0.01827934157442357</v>
      </c>
      <c r="E16" s="32">
        <f>'Mix2003-04'!E15/'Mix2003-04'!E14-1</f>
        <v>0.0181298481838692</v>
      </c>
      <c r="F16" s="32">
        <f>'Mix2003-04'!F15/'Mix2003-04'!F14-1</f>
        <v>0.01875065470163073</v>
      </c>
      <c r="G16" s="32">
        <f>'Mix2003-04'!G15/'Mix2003-04'!G14-1</f>
        <v>0.018159043155002497</v>
      </c>
      <c r="H16" s="32">
        <f>'Mix2003-04'!H15/'Mix2003-04'!H14-1</f>
        <v>0.017890162721893477</v>
      </c>
      <c r="I16" s="32">
        <f>'Mix2003-04'!I15/'Mix2003-04'!I14-1</f>
        <v>0.01578005013329098</v>
      </c>
      <c r="J16" s="32">
        <f>'Mix2003-04'!J15/'Mix2003-04'!J14-1</f>
        <v>0.015469613259668558</v>
      </c>
      <c r="K16" s="32">
        <f>'Mix2003-04'!K15/'Mix2003-04'!K14-1</f>
        <v>0.015344215755855206</v>
      </c>
      <c r="L16" s="14"/>
      <c r="M16" s="15"/>
      <c r="N16" s="15"/>
    </row>
    <row r="17" spans="1:14" ht="33.75" customHeight="1">
      <c r="A17" s="1"/>
      <c r="B17" s="12" t="s">
        <v>15</v>
      </c>
      <c r="C17" s="32">
        <f>'Mix2003-04'!C16/'Mix2003-04'!C15-1</f>
        <v>0.017740011926058452</v>
      </c>
      <c r="D17" s="32">
        <f>'Mix2003-04'!D16/'Mix2003-04'!D15-1</f>
        <v>0.01757042221597671</v>
      </c>
      <c r="E17" s="32">
        <f>'Mix2003-04'!E16/'Mix2003-04'!E15-1</f>
        <v>0.01747152820693909</v>
      </c>
      <c r="F17" s="32">
        <f>'Mix2003-04'!F16/'Mix2003-04'!F15-1</f>
        <v>0.018722580202906514</v>
      </c>
      <c r="G17" s="32">
        <f>'Mix2003-04'!G16/'Mix2003-04'!G15-1</f>
        <v>0.01745418178065994</v>
      </c>
      <c r="H17" s="32">
        <f>'Mix2003-04'!H16/'Mix2003-04'!H15-1</f>
        <v>0.017817945108012934</v>
      </c>
      <c r="I17" s="32">
        <f>'Mix2003-04'!I16/'Mix2003-04'!I15-1</f>
        <v>0.01585610428678863</v>
      </c>
      <c r="J17" s="32">
        <f>'Mix2003-04'!J16/'Mix2003-04'!J15-1</f>
        <v>0.014905317276584507</v>
      </c>
      <c r="K17" s="32">
        <f>'Mix2003-04'!K16/'Mix2003-04'!K15-1</f>
        <v>0.015322028211544492</v>
      </c>
      <c r="L17" s="14"/>
      <c r="M17" s="15"/>
      <c r="N17" s="15"/>
    </row>
    <row r="18" spans="1:14" ht="33.75" customHeight="1">
      <c r="A18" s="1"/>
      <c r="B18" s="12" t="s">
        <v>16</v>
      </c>
      <c r="C18" s="32">
        <f>'Mix2003-04'!C17/'Mix2003-04'!C16-1</f>
        <v>0.012908305258532371</v>
      </c>
      <c r="D18" s="32">
        <f>'Mix2003-04'!D17/'Mix2003-04'!D16-1</f>
        <v>0.011983570480322836</v>
      </c>
      <c r="E18" s="32">
        <f>'Mix2003-04'!E17/'Mix2003-04'!E16-1</f>
        <v>0.01256410033926536</v>
      </c>
      <c r="F18" s="32">
        <f>'Mix2003-04'!F17/'Mix2003-04'!F16-1</f>
        <v>0.013735501181774579</v>
      </c>
      <c r="G18" s="32">
        <f>'Mix2003-04'!G17/'Mix2003-04'!G16-1</f>
        <v>0.012364844834849231</v>
      </c>
      <c r="H18" s="32">
        <f>'Mix2003-04'!H17/'Mix2003-04'!H16-1</f>
        <v>0.012017729125144871</v>
      </c>
      <c r="I18" s="32">
        <f>'Mix2003-04'!I17/'Mix2003-04'!I16-1</f>
        <v>0.010973841692886621</v>
      </c>
      <c r="J18" s="32">
        <f>'Mix2003-04'!J17/'Mix2003-04'!J16-1</f>
        <v>0.00990127507699401</v>
      </c>
      <c r="K18" s="32">
        <f>'Mix2003-04'!K17/'Mix2003-04'!K16-1</f>
        <v>0.00967959574263011</v>
      </c>
      <c r="L18" s="14"/>
      <c r="M18" s="15"/>
      <c r="N18" s="15"/>
    </row>
    <row r="19" spans="1:14" ht="33.75" customHeight="1">
      <c r="A19" s="1"/>
      <c r="B19" s="12" t="s">
        <v>17</v>
      </c>
      <c r="C19" s="32">
        <f>'Mix2003-04'!C18/'Mix2003-04'!C17-1</f>
        <v>0.027530232642215324</v>
      </c>
      <c r="D19" s="32">
        <f>'Mix2003-04'!D18/'Mix2003-04'!D17-1</f>
        <v>0.02730186121040301</v>
      </c>
      <c r="E19" s="32">
        <f>'Mix2003-04'!E18/'Mix2003-04'!E17-1</f>
        <v>0.027078673830518207</v>
      </c>
      <c r="F19" s="32">
        <f>'Mix2003-04'!F18/'Mix2003-04'!F17-1</f>
        <v>0.028094455784006156</v>
      </c>
      <c r="G19" s="32">
        <f>'Mix2003-04'!G18/'Mix2003-04'!G17-1</f>
        <v>0.02751770426366451</v>
      </c>
      <c r="H19" s="32">
        <f>'Mix2003-04'!H18/'Mix2003-04'!H17-1</f>
        <v>0.027776961288615842</v>
      </c>
      <c r="I19" s="32">
        <f>'Mix2003-04'!I18/'Mix2003-04'!I17-1</f>
        <v>0.025439566726419782</v>
      </c>
      <c r="J19" s="32">
        <f>'Mix2003-04'!J18/'Mix2003-04'!J17-1</f>
        <v>0.025030638128081595</v>
      </c>
      <c r="K19" s="32">
        <f>'Mix2003-04'!K18/'Mix2003-04'!K17-1</f>
        <v>0.025405700259102826</v>
      </c>
      <c r="L19" s="14"/>
      <c r="M19" s="15"/>
      <c r="N19" s="15"/>
    </row>
    <row r="20" spans="1:14" ht="33.75" customHeight="1">
      <c r="A20" s="1"/>
      <c r="B20" s="12" t="s">
        <v>18</v>
      </c>
      <c r="C20" s="32">
        <f>'Mix2003-04'!C19/'Mix2003-04'!C18-1</f>
        <v>0.03207902329181622</v>
      </c>
      <c r="D20" s="32">
        <f>'Mix2003-04'!D19/'Mix2003-04'!D18-1</f>
        <v>0.03263543103965438</v>
      </c>
      <c r="E20" s="32">
        <f>'Mix2003-04'!E19/'Mix2003-04'!E18-1</f>
        <v>0.03239693968645985</v>
      </c>
      <c r="F20" s="32">
        <f>'Mix2003-04'!F19/'Mix2003-04'!F18-1</f>
        <v>0.03405752655195782</v>
      </c>
      <c r="G20" s="32">
        <f>'Mix2003-04'!G19/'Mix2003-04'!G18-1</f>
        <v>0.03260038097523643</v>
      </c>
      <c r="H20" s="32">
        <f>'Mix2003-04'!H19/'Mix2003-04'!H18-1</f>
        <v>0.032796144826402696</v>
      </c>
      <c r="I20" s="32">
        <f>'Mix2003-04'!I19/'Mix2003-04'!I18-1</f>
        <v>0.03136204716209168</v>
      </c>
      <c r="J20" s="32">
        <f>'Mix2003-04'!J19/'Mix2003-04'!J18-1</f>
        <v>0.030237520940352258</v>
      </c>
      <c r="K20" s="32">
        <f>'Mix2003-04'!K19/'Mix2003-04'!K18-1</f>
        <v>0.030474911228438817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>
        <f>'Mix2003-04'!D20/'Mix2003-04'!D19-1</f>
        <v>0.03274933397515167</v>
      </c>
      <c r="E21" s="32">
        <f>'Mix2003-04'!E20/'Mix2003-04'!E19-1</f>
        <v>0.03319056085340222</v>
      </c>
      <c r="F21" s="32">
        <f>'Mix2003-04'!F20/'Mix2003-04'!F19-1</f>
        <v>0.03327922077922074</v>
      </c>
      <c r="G21" s="32">
        <f>'Mix2003-04'!G20/'Mix2003-04'!G19-1</f>
        <v>0.03258793367661905</v>
      </c>
      <c r="H21" s="32">
        <f>'Mix2003-04'!H20/'Mix2003-04'!H19-1</f>
        <v>0.032654671826432446</v>
      </c>
      <c r="I21" s="32">
        <f>'Mix2003-04'!I20/'Mix2003-04'!I19-1</f>
        <v>0.030732945775572285</v>
      </c>
      <c r="J21" s="32">
        <f>'Mix2003-04'!J20/'Mix2003-04'!J19-1</f>
        <v>0.030274406083219185</v>
      </c>
      <c r="K21" s="32">
        <f>'Mix2003-04'!K20/'Mix2003-04'!K19-1</f>
        <v>0.030464157347598553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>
        <f>'Mix2003-04'!E21/'Mix2003-04'!E20-1</f>
        <v>0.03249196304958257</v>
      </c>
      <c r="F22" s="32">
        <f>'Mix2003-04'!F21/'Mix2003-04'!F20-1</f>
        <v>0.03386911595866815</v>
      </c>
      <c r="G22" s="32">
        <f>'Mix2003-04'!G21/'Mix2003-04'!G20-1</f>
        <v>0.03245976817465679</v>
      </c>
      <c r="H22" s="32">
        <f>'Mix2003-04'!H21/'Mix2003-04'!H20-1</f>
        <v>0.03250026815402762</v>
      </c>
      <c r="I22" s="32">
        <f>'Mix2003-04'!I21/'Mix2003-04'!I20-1</f>
        <v>0.03139804208331287</v>
      </c>
      <c r="J22" s="32">
        <f>'Mix2003-04'!J21/'Mix2003-04'!J20-1</f>
        <v>0.030216505782656</v>
      </c>
      <c r="K22" s="32">
        <f>'Mix2003-04'!K21/'Mix2003-04'!K20-1</f>
        <v>0.03033377168263507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>
        <f>'Mix2003-04'!F22/'Mix2003-04'!F21-1</f>
        <v>0.03370934276279258</v>
      </c>
      <c r="G23" s="32">
        <f>'Mix2003-04'!G22/'Mix2003-04'!G21-1</f>
        <v>0.032903924627531556</v>
      </c>
      <c r="H23" s="32">
        <f>'Mix2003-04'!H22/'Mix2003-04'!H21-1</f>
        <v>0.03229534593808436</v>
      </c>
      <c r="I23" s="32">
        <f>'Mix2003-04'!I22/'Mix2003-04'!I21-1</f>
        <v>0.03131063679661317</v>
      </c>
      <c r="J23" s="32">
        <f>'Mix2003-04'!J22/'Mix2003-04'!J21-1</f>
        <v>0.030709672497965634</v>
      </c>
      <c r="K23" s="32">
        <f>'Mix2003-04'!K22/'Mix2003-04'!K21-1</f>
        <v>0.030230833748647656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>
        <f>'Mix2003-04'!F23/'Mix2003-04'!F22-1</f>
        <v>0.03157113576931225</v>
      </c>
      <c r="G24" s="32">
        <f>'Mix2003-04'!G23/'Mix2003-04'!G22-1</f>
        <v>0.03271974198824701</v>
      </c>
      <c r="H24" s="32">
        <f>'Mix2003-04'!H23/'Mix2003-04'!H22-1</f>
        <v>0.032580665450657076</v>
      </c>
      <c r="I24" s="32">
        <f>'Mix2003-04'!I23/'Mix2003-04'!I22-1</f>
        <v>0.03155076344163832</v>
      </c>
      <c r="J24" s="32">
        <f>'Mix2003-04'!J23/'Mix2003-04'!J22-1</f>
        <v>0.030571779231912677</v>
      </c>
      <c r="K24" s="32">
        <f>'Mix2003-04'!K23/'Mix2003-04'!K22-1</f>
        <v>0.03058262736861983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>
        <f>'Mix2003-04'!G24/'Mix2003-04'!G23-1</f>
        <v>0.03244306497553984</v>
      </c>
      <c r="H25" s="32">
        <f>'Mix2003-04'!H24/'Mix2003-04'!H23-1</f>
        <v>0.03233233842967653</v>
      </c>
      <c r="I25" s="32">
        <f>'Mix2003-04'!I24/'Mix2003-04'!I23-1</f>
        <v>0.03165715378973899</v>
      </c>
      <c r="J25" s="32">
        <f>'Mix2003-04'!J24/'Mix2003-04'!J23-1</f>
        <v>0.030406941950927635</v>
      </c>
      <c r="K25" s="32">
        <f>'Mix2003-04'!K24/'Mix2003-04'!K23-1</f>
        <v>0.03036200856364335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>
        <f>'Mix2003-04'!G25/'Mix2003-04'!G24-1</f>
        <v>0.03157823112419744</v>
      </c>
      <c r="H26" s="32">
        <f>'Mix2003-04'!H25/'Mix2003-04'!H24-1</f>
        <v>0.0324879925418049</v>
      </c>
      <c r="I26" s="32">
        <f>'Mix2003-04'!I25/'Mix2003-04'!I24-1</f>
        <v>0.03160061569274686</v>
      </c>
      <c r="J26" s="32">
        <f>'Mix2003-04'!J25/'Mix2003-04'!J24-1</f>
        <v>0.03160046695047636</v>
      </c>
      <c r="K26" s="32">
        <f>'Mix2003-04'!K25/'Mix2003-04'!K24-1</f>
        <v>0.030611791373141628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>
        <f>'Mix2003-04'!G26/'Mix2003-04'!G25-1</f>
        <v>0.026024333351322593</v>
      </c>
      <c r="H27" s="32">
        <f>'Mix2003-04'!H26/'Mix2003-04'!H25-1</f>
        <v>0.0260138069766378</v>
      </c>
      <c r="I27" s="32">
        <f>'Mix2003-04'!I26/'Mix2003-04'!I25-1</f>
        <v>0.02598258639389739</v>
      </c>
      <c r="J27" s="32">
        <f>'Mix2003-04'!J26/'Mix2003-04'!J25-1</f>
        <v>0.02599903165148465</v>
      </c>
      <c r="K27" s="32">
        <f>'Mix2003-04'!K26/'Mix2003-04'!K25-1</f>
        <v>0.02599915905685002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>
        <f>'Mix2003-04'!G27/'Mix2003-04'!G26-1</f>
        <v>0.01998749320600557</v>
      </c>
      <c r="H28" s="32">
        <f>'Mix2003-04'!H27/'Mix2003-04'!H26-1</f>
        <v>0.01999041974868554</v>
      </c>
      <c r="I28" s="32">
        <f>'Mix2003-04'!I27/'Mix2003-04'!I26-1</f>
        <v>0.019998014215878213</v>
      </c>
      <c r="J28" s="32">
        <f>'Mix2003-04'!J27/'Mix2003-04'!J26-1</f>
        <v>0.019990122914837594</v>
      </c>
      <c r="K28" s="32">
        <f>'Mix2003-04'!K27/'Mix2003-04'!K26-1</f>
        <v>0.019991698585081652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>
        <f>'Mix2003-04'!D11/'Mix2003-04'!C11-1</f>
        <v>0.026999999999999913</v>
      </c>
      <c r="E12" s="32">
        <f>'Mix2003-04'!E11/'Mix2003-04'!D11-1</f>
        <v>0.027254138266796568</v>
      </c>
      <c r="F12" s="32">
        <f>'Mix2003-04'!F11/'Mix2003-04'!E11-1</f>
        <v>0.02654053592925032</v>
      </c>
      <c r="G12" s="32">
        <f>'Mix2003-04'!G11/'Mix2003-04'!F11-1</f>
        <v>0.0831217278091212</v>
      </c>
      <c r="H12" s="32">
        <f>'Mix2003-04'!H11/'Mix2003-04'!G11-1</f>
        <v>0.04939429331378231</v>
      </c>
      <c r="I12" s="32">
        <f>'Mix2003-04'!I11/'Mix2003-04'!H11-1</f>
        <v>-0.02602867703806011</v>
      </c>
      <c r="J12" s="32">
        <f>'Mix2003-04'!J11/'Mix2003-04'!I11-1</f>
        <v>0.07505150511714831</v>
      </c>
      <c r="K12" s="32">
        <f>'Mix2003-04'!K11/'Mix2003-04'!J11-1</f>
        <v>0.04503875427693593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>
        <f>'Mix2003-04'!D12/'Mix2003-04'!C12-1</f>
        <v>0.02704729576380749</v>
      </c>
      <c r="E13" s="32">
        <f>'Mix2003-04'!E12/'Mix2003-04'!D12-1</f>
        <v>0.027228531350281582</v>
      </c>
      <c r="F13" s="32">
        <f>'Mix2003-04'!F12/'Mix2003-04'!E12-1</f>
        <v>0.027404691533540193</v>
      </c>
      <c r="G13" s="32">
        <f>'Mix2003-04'!G12/'Mix2003-04'!F12-1</f>
        <v>0.0827613203940063</v>
      </c>
      <c r="H13" s="32">
        <f>'Mix2003-04'!H12/'Mix2003-04'!G12-1</f>
        <v>0.04848785491478669</v>
      </c>
      <c r="I13" s="32">
        <f>'Mix2003-04'!I12/'Mix2003-04'!H12-1</f>
        <v>-0.02792211957916335</v>
      </c>
      <c r="J13" s="32">
        <f>'Mix2003-04'!J12/'Mix2003-04'!I12-1</f>
        <v>0.07499463793700789</v>
      </c>
      <c r="K13" s="32">
        <f>'Mix2003-04'!K12/'Mix2003-04'!J12-1</f>
        <v>0.04423196457759415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>
        <f>'Mix2003-04'!D13/'Mix2003-04'!C13-1</f>
        <v>0.026947878787878743</v>
      </c>
      <c r="E14" s="32">
        <f>'Mix2003-04'!E13/'Mix2003-04'!D13-1</f>
        <v>0.027175555219821845</v>
      </c>
      <c r="F14" s="32">
        <f>'Mix2003-04'!F13/'Mix2003-04'!E13-1</f>
        <v>0.02914085050835613</v>
      </c>
      <c r="G14" s="32">
        <f>'Mix2003-04'!G13/'Mix2003-04'!F13-1</f>
        <v>0.08139202515363708</v>
      </c>
      <c r="H14" s="32">
        <f>'Mix2003-04'!H13/'Mix2003-04'!G13-1</f>
        <v>0.04834632921429982</v>
      </c>
      <c r="I14" s="32">
        <f>'Mix2003-04'!I13/'Mix2003-04'!H13-1</f>
        <v>-0.02957050670910899</v>
      </c>
      <c r="J14" s="32">
        <f>'Mix2003-04'!J13/'Mix2003-04'!I13-1</f>
        <v>0.07395018024747468</v>
      </c>
      <c r="K14" s="32">
        <f>'Mix2003-04'!K13/'Mix2003-04'!J13-1</f>
        <v>0.044249727833555186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>
        <f>'Mix2003-04'!D14/'Mix2003-04'!C14-1</f>
        <v>0.026895584080696144</v>
      </c>
      <c r="E15" s="32">
        <f>'Mix2003-04'!E14/'Mix2003-04'!D14-1</f>
        <v>0.027086660696646003</v>
      </c>
      <c r="F15" s="32">
        <f>'Mix2003-04'!F14/'Mix2003-04'!E14-1</f>
        <v>0.029689087035855044</v>
      </c>
      <c r="G15" s="32">
        <f>'Mix2003-04'!G14/'Mix2003-04'!F14-1</f>
        <v>0.08017039701106898</v>
      </c>
      <c r="H15" s="32">
        <f>'Mix2003-04'!H14/'Mix2003-04'!G14-1</f>
        <v>0.048909002747696606</v>
      </c>
      <c r="I15" s="32">
        <f>'Mix2003-04'!I14/'Mix2003-04'!H14-1</f>
        <v>-0.0317970290927021</v>
      </c>
      <c r="J15" s="32">
        <f>'Mix2003-04'!J14/'Mix2003-04'!I14-1</f>
        <v>0.07305136672900159</v>
      </c>
      <c r="K15" s="32">
        <f>'Mix2003-04'!K14/'Mix2003-04'!J14-1</f>
        <v>0.04490340761615186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>
        <f>'Mix2003-04'!D15/'Mix2003-04'!C15-1</f>
        <v>0.02768149970184841</v>
      </c>
      <c r="E16" s="32">
        <f>'Mix2003-04'!E15/'Mix2003-04'!D15-1</f>
        <v>0.026935874305297425</v>
      </c>
      <c r="F16" s="32">
        <f>'Mix2003-04'!F15/'Mix2003-04'!E15-1</f>
        <v>0.03031694182042899</v>
      </c>
      <c r="G16" s="32">
        <f>'Mix2003-04'!G15/'Mix2003-04'!F15-1</f>
        <v>0.07954311763092958</v>
      </c>
      <c r="H16" s="32">
        <f>'Mix2003-04'!H15/'Mix2003-04'!G15-1</f>
        <v>0.04863200171446258</v>
      </c>
      <c r="I16" s="32">
        <f>'Mix2003-04'!I15/'Mix2003-04'!H15-1</f>
        <v>-0.03380413884978117</v>
      </c>
      <c r="J16" s="32">
        <f>'Mix2003-04'!J15/'Mix2003-04'!I15-1</f>
        <v>0.0727234269240411</v>
      </c>
      <c r="K16" s="32">
        <f>'Mix2003-04'!K15/'Mix2003-04'!J15-1</f>
        <v>0.04477437541535512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>
        <f>'Mix2003-04'!D16/'Mix2003-04'!C16-1</f>
        <v>0.02751025340559554</v>
      </c>
      <c r="E17" s="32">
        <f>'Mix2003-04'!E16/'Mix2003-04'!D16-1</f>
        <v>0.026836070101659892</v>
      </c>
      <c r="F17" s="32">
        <f>'Mix2003-04'!F16/'Mix2003-04'!E16-1</f>
        <v>0.03158378814566709</v>
      </c>
      <c r="G17" s="32">
        <f>'Mix2003-04'!G16/'Mix2003-04'!F16-1</f>
        <v>0.07819899233739025</v>
      </c>
      <c r="H17" s="32">
        <f>'Mix2003-04'!H16/'Mix2003-04'!G16-1</f>
        <v>0.04900691183124528</v>
      </c>
      <c r="I17" s="32">
        <f>'Mix2003-04'!I16/'Mix2003-04'!H16-1</f>
        <v>-0.035666478269922974</v>
      </c>
      <c r="J17" s="32">
        <f>'Mix2003-04'!J16/'Mix2003-04'!I16-1</f>
        <v>0.07171941513973712</v>
      </c>
      <c r="K17" s="32">
        <f>'Mix2003-04'!K16/'Mix2003-04'!J16-1</f>
        <v>0.04520335031517142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>
        <f>'Mix2003-04'!D17/'Mix2003-04'!C17-1</f>
        <v>0.02657218777679371</v>
      </c>
      <c r="E18" s="32">
        <f>'Mix2003-04'!E17/'Mix2003-04'!D17-1</f>
        <v>0.02742512017749288</v>
      </c>
      <c r="F18" s="32">
        <f>'Mix2003-04'!F17/'Mix2003-04'!E17-1</f>
        <v>0.03277719221573805</v>
      </c>
      <c r="G18" s="32">
        <f>'Mix2003-04'!G17/'Mix2003-04'!F17-1</f>
        <v>0.07674117588490059</v>
      </c>
      <c r="H18" s="32">
        <f>'Mix2003-04'!H17/'Mix2003-04'!G17-1</f>
        <v>0.048647232432515786</v>
      </c>
      <c r="I18" s="32">
        <f>'Mix2003-04'!I17/'Mix2003-04'!H17-1</f>
        <v>-0.03666117985949857</v>
      </c>
      <c r="J18" s="32">
        <f>'Mix2003-04'!J17/'Mix2003-04'!I17-1</f>
        <v>0.07058240207483113</v>
      </c>
      <c r="K18" s="32">
        <f>'Mix2003-04'!K17/'Mix2003-04'!J17-1</f>
        <v>0.044973921965400177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>
        <f>'Mix2003-04'!D18/'Mix2003-04'!C18-1</f>
        <v>0.026344029273098535</v>
      </c>
      <c r="E19" s="32">
        <f>'Mix2003-04'!E18/'Mix2003-04'!D18-1</f>
        <v>0.027201906018871513</v>
      </c>
      <c r="F19" s="32">
        <f>'Mix2003-04'!F18/'Mix2003-04'!E18-1</f>
        <v>0.0337986100102623</v>
      </c>
      <c r="G19" s="32">
        <f>'Mix2003-04'!G18/'Mix2003-04'!F18-1</f>
        <v>0.0761371340026471</v>
      </c>
      <c r="H19" s="32">
        <f>'Mix2003-04'!H18/'Mix2003-04'!G18-1</f>
        <v>0.04891182073165257</v>
      </c>
      <c r="I19" s="32">
        <f>'Mix2003-04'!I18/'Mix2003-04'!H18-1</f>
        <v>-0.03885202768403595</v>
      </c>
      <c r="J19" s="32">
        <f>'Mix2003-04'!J18/'Mix2003-04'!I18-1</f>
        <v>0.07015547124897714</v>
      </c>
      <c r="K19" s="32">
        <f>'Mix2003-04'!K18/'Mix2003-04'!J18-1</f>
        <v>0.045356281410528165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>
        <f>'Mix2003-04'!D19/'Mix2003-04'!C19-1</f>
        <v>0.02689734520816467</v>
      </c>
      <c r="E20" s="32">
        <f>'Mix2003-04'!E19/'Mix2003-04'!D19-1</f>
        <v>0.026964669560382237</v>
      </c>
      <c r="F20" s="32">
        <f>'Mix2003-04'!F19/'Mix2003-04'!E19-1</f>
        <v>0.03546145143041857</v>
      </c>
      <c r="G20" s="32">
        <f>'Mix2003-04'!G19/'Mix2003-04'!F19-1</f>
        <v>0.07462069180819175</v>
      </c>
      <c r="H20" s="32">
        <f>'Mix2003-04'!H19/'Mix2003-04'!G19-1</f>
        <v>0.04911067696039617</v>
      </c>
      <c r="I20" s="32">
        <f>'Mix2003-04'!I19/'Mix2003-04'!H19-1</f>
        <v>-0.04018663768336661</v>
      </c>
      <c r="J20" s="32">
        <f>'Mix2003-04'!J19/'Mix2003-04'!I19-1</f>
        <v>0.06898864734647958</v>
      </c>
      <c r="K20" s="32">
        <f>'Mix2003-04'!K19/'Mix2003-04'!J19-1</f>
        <v>0.045597155406818635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>
        <f>'Mix2003-04'!E20/'Mix2003-04'!D20-1</f>
        <v>0.02740342502631865</v>
      </c>
      <c r="F21" s="32">
        <f>'Mix2003-04'!F20/'Mix2003-04'!E20-1</f>
        <v>0.03555030622541011</v>
      </c>
      <c r="G21" s="32">
        <f>'Mix2003-04'!G20/'Mix2003-04'!F20-1</f>
        <v>0.0739017463290832</v>
      </c>
      <c r="H21" s="32">
        <f>'Mix2003-04'!H20/'Mix2003-04'!G20-1</f>
        <v>0.04917848300697725</v>
      </c>
      <c r="I21" s="32">
        <f>'Mix2003-04'!I20/'Mix2003-04'!H20-1</f>
        <v>-0.04197280918159385</v>
      </c>
      <c r="J21" s="32">
        <f>'Mix2003-04'!J20/'Mix2003-04'!I20-1</f>
        <v>0.06851308893196273</v>
      </c>
      <c r="K21" s="32">
        <f>'Mix2003-04'!K20/'Mix2003-04'!J20-1</f>
        <v>0.04578972874562859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>
        <f>'Mix2003-04'!F21/'Mix2003-04'!E21-1</f>
        <v>0.03693153839743646</v>
      </c>
      <c r="G22" s="32">
        <f>'Mix2003-04'!G21/'Mix2003-04'!F21-1</f>
        <v>0.07243782693825063</v>
      </c>
      <c r="H22" s="32">
        <f>'Mix2003-04'!H21/'Mix2003-04'!G21-1</f>
        <v>0.049219638806193844</v>
      </c>
      <c r="I22" s="32">
        <f>'Mix2003-04'!I21/'Mix2003-04'!H21-1</f>
        <v>-0.042995532931643377</v>
      </c>
      <c r="J22" s="32">
        <f>'Mix2003-04'!J21/'Mix2003-04'!I21-1</f>
        <v>0.06728903483181137</v>
      </c>
      <c r="K22" s="32">
        <f>'Mix2003-04'!K21/'Mix2003-04'!J21-1</f>
        <v>0.0459087672904801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>
        <f>'Mix2003-04'!G22/'Mix2003-04'!F22-1</f>
        <v>0.07160223337338323</v>
      </c>
      <c r="H23" s="32">
        <f>'Mix2003-04'!H22/'Mix2003-04'!G22-1</f>
        <v>0.048601447029105405</v>
      </c>
      <c r="I23" s="32">
        <f>'Mix2003-04'!I22/'Mix2003-04'!H22-1</f>
        <v>-0.043908421913328</v>
      </c>
      <c r="J23" s="32">
        <f>'Mix2003-04'!J22/'Mix2003-04'!I22-1</f>
        <v>0.06666710523718988</v>
      </c>
      <c r="K23" s="32">
        <f>'Mix2003-04'!K22/'Mix2003-04'!J22-1</f>
        <v>0.04542286746883928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>
        <f>'Mix2003-04'!G23/'Mix2003-04'!F23-1</f>
        <v>0.07279541234747211</v>
      </c>
      <c r="H24" s="32">
        <f>'Mix2003-04'!H23/'Mix2003-04'!G23-1</f>
        <v>0.0484602316996845</v>
      </c>
      <c r="I24" s="32">
        <f>'Mix2003-04'!I23/'Mix2003-04'!H23-1</f>
        <v>-0.04486203325820792</v>
      </c>
      <c r="J24" s="32">
        <f>'Mix2003-04'!J23/'Mix2003-04'!I23-1</f>
        <v>0.06565479417110431</v>
      </c>
      <c r="K24" s="32">
        <f>'Mix2003-04'!K23/'Mix2003-04'!J23-1</f>
        <v>0.045433871932974323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>
        <f>'Mix2003-04'!H24/'Mix2003-04'!G24-1</f>
        <v>0.04834778735881029</v>
      </c>
      <c r="I25" s="32">
        <f>'Mix2003-04'!I24/'Mix2003-04'!H24-1</f>
        <v>-0.045486729841041296</v>
      </c>
      <c r="J25" s="32">
        <f>'Mix2003-04'!J24/'Mix2003-04'!I24-1</f>
        <v>0.0643633823538503</v>
      </c>
      <c r="K25" s="32">
        <f>'Mix2003-04'!K24/'Mix2003-04'!J24-1</f>
        <v>0.045388283260057616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>
        <f>'Mix2003-04'!H25/'Mix2003-04'!G25-1</f>
        <v>0.049272338052492426</v>
      </c>
      <c r="I26" s="32">
        <f>'Mix2003-04'!I25/'Mix2003-04'!H25-1</f>
        <v>-0.046307090934028294</v>
      </c>
      <c r="J26" s="32">
        <f>'Mix2003-04'!J25/'Mix2003-04'!I25-1</f>
        <v>0.06436322888765056</v>
      </c>
      <c r="K26" s="32">
        <f>'Mix2003-04'!K25/'Mix2003-04'!J25-1</f>
        <v>0.044386393577372285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>
        <f>'Mix2003-04'!H26/'Mix2003-04'!G26-1</f>
        <v>0.049261573167667105</v>
      </c>
      <c r="I27" s="32">
        <f>'Mix2003-04'!I26/'Mix2003-04'!H26-1</f>
        <v>-0.04633611086355949</v>
      </c>
      <c r="J27" s="32">
        <f>'Mix2003-04'!J26/'Mix2003-04'!I26-1</f>
        <v>0.06438028934042772</v>
      </c>
      <c r="K27" s="32">
        <f>'Mix2003-04'!K26/'Mix2003-04'!J26-1</f>
        <v>0.04438652326602277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>
        <f>'Mix2003-04'!H27/'Mix2003-04'!G27-1</f>
        <v>0.04926458370338116</v>
      </c>
      <c r="I28" s="32">
        <f>'Mix2003-04'!I27/'Mix2003-04'!H27-1</f>
        <v>-0.0463290102389079</v>
      </c>
      <c r="J28" s="32">
        <f>'Mix2003-04'!J27/'Mix2003-04'!I27-1</f>
        <v>0.06437205467215601</v>
      </c>
      <c r="K28" s="32">
        <f>'Mix2003-04'!K27/'Mix2003-04'!J27-1</f>
        <v>0.04438813662357499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A42"/>
  <sheetViews>
    <sheetView defaultGridColor="0" zoomScale="65" zoomScaleNormal="65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52" t="str">
        <f>'Mix2003-04'!A1</f>
        <v>- Legislative Final -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6" t="str">
        <f>'Mix2003-04'!J2</f>
        <v>Date:  March 31, 2003</v>
      </c>
      <c r="K2" s="51"/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6" t="str">
        <f>'Mix2003-04'!J3</f>
        <v>Time:  09:06 hours </v>
      </c>
      <c r="K3" s="51"/>
      <c r="L3" s="1"/>
      <c r="M3" s="1"/>
      <c r="N3" s="1"/>
    </row>
    <row r="4" spans="1:14" ht="30" customHeight="1">
      <c r="A4" s="1"/>
      <c r="B4" s="4" t="s">
        <v>44</v>
      </c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</row>
    <row r="5" spans="1:14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30" customHeight="1">
      <c r="A8" s="1"/>
      <c r="B8" s="7" t="s">
        <v>30</v>
      </c>
      <c r="C8" s="8"/>
      <c r="D8" s="8"/>
      <c r="E8" s="8"/>
      <c r="F8" s="8"/>
      <c r="G8" s="8"/>
      <c r="H8" s="8"/>
      <c r="I8" s="8"/>
      <c r="J8" s="8"/>
      <c r="K8" s="7" t="s">
        <v>0</v>
      </c>
      <c r="L8" s="1"/>
      <c r="M8" s="1"/>
      <c r="N8" s="1"/>
    </row>
    <row r="9" spans="1:14" ht="30" customHeight="1">
      <c r="A9" s="1"/>
      <c r="B9" s="7" t="s">
        <v>31</v>
      </c>
      <c r="C9" s="8"/>
      <c r="D9" s="8"/>
      <c r="E9" s="8"/>
      <c r="F9" s="8"/>
      <c r="G9" s="8"/>
      <c r="H9" s="8"/>
      <c r="I9" s="8"/>
      <c r="J9" s="8"/>
      <c r="K9" s="7" t="s">
        <v>1</v>
      </c>
      <c r="L9" s="1"/>
      <c r="M9" s="1"/>
      <c r="N9" s="1"/>
    </row>
    <row r="10" spans="1:14" ht="30" customHeight="1">
      <c r="A10" s="1"/>
      <c r="B10" s="9" t="s">
        <v>32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33</v>
      </c>
      <c r="L10" s="1"/>
      <c r="M10" s="1"/>
      <c r="N10" s="1"/>
    </row>
    <row r="11" spans="1:14" s="43" customFormat="1" ht="30" customHeight="1">
      <c r="A11" s="38"/>
      <c r="B11" s="39" t="s">
        <v>10</v>
      </c>
      <c r="C11" s="40">
        <v>1</v>
      </c>
      <c r="D11" s="40">
        <v>1.02701</v>
      </c>
      <c r="E11" s="40">
        <v>1.05499</v>
      </c>
      <c r="F11" s="40">
        <v>1.08304</v>
      </c>
      <c r="G11" s="40">
        <v>1.17303</v>
      </c>
      <c r="H11" s="40">
        <v>1.23099</v>
      </c>
      <c r="I11" s="40">
        <v>1.19891</v>
      </c>
      <c r="J11" s="40">
        <v>1.28891</v>
      </c>
      <c r="K11" s="40">
        <v>1.34693</v>
      </c>
      <c r="L11" s="41"/>
      <c r="M11" s="42"/>
      <c r="N11" s="42"/>
    </row>
    <row r="12" spans="1:14" s="43" customFormat="1" ht="30" customHeight="1">
      <c r="A12" s="38"/>
      <c r="B12" s="39" t="s">
        <v>11</v>
      </c>
      <c r="C12" s="40">
        <v>1.01346</v>
      </c>
      <c r="D12" s="40">
        <v>1.04084</v>
      </c>
      <c r="E12" s="40">
        <v>1.06918</v>
      </c>
      <c r="F12" s="40">
        <v>1.09846</v>
      </c>
      <c r="G12" s="40">
        <v>1.18939</v>
      </c>
      <c r="H12" s="40">
        <v>1.24704</v>
      </c>
      <c r="I12" s="40">
        <v>1.21224</v>
      </c>
      <c r="J12" s="40">
        <v>1.30317</v>
      </c>
      <c r="K12" s="40">
        <v>1.36079</v>
      </c>
      <c r="L12" s="41"/>
      <c r="M12" s="42"/>
      <c r="N12" s="42"/>
    </row>
    <row r="13" spans="1:14" s="43" customFormat="1" ht="30" customHeight="1">
      <c r="A13" s="38"/>
      <c r="B13" s="39" t="s">
        <v>12</v>
      </c>
      <c r="C13" s="40">
        <v>1.02628</v>
      </c>
      <c r="D13" s="40">
        <v>1.05393</v>
      </c>
      <c r="E13" s="40">
        <v>1.08257</v>
      </c>
      <c r="F13" s="40">
        <v>1.11411</v>
      </c>
      <c r="G13" s="40">
        <v>1.20478</v>
      </c>
      <c r="H13" s="40">
        <v>1.26303</v>
      </c>
      <c r="I13" s="40">
        <v>1.22566</v>
      </c>
      <c r="J13" s="40">
        <v>1.31632</v>
      </c>
      <c r="K13" s="40">
        <v>1.37458</v>
      </c>
      <c r="L13" s="41"/>
      <c r="M13" s="42"/>
      <c r="N13" s="42"/>
    </row>
    <row r="14" spans="1:14" s="43" customFormat="1" ht="30" customHeight="1">
      <c r="A14" s="38"/>
      <c r="B14" s="39" t="s">
        <v>13</v>
      </c>
      <c r="C14" s="40">
        <v>1.0395</v>
      </c>
      <c r="D14" s="40">
        <v>1.06741</v>
      </c>
      <c r="E14" s="40">
        <v>1.09636</v>
      </c>
      <c r="F14" s="40">
        <v>1.1289</v>
      </c>
      <c r="G14" s="40">
        <v>1.2194</v>
      </c>
      <c r="H14" s="40">
        <v>1.27905</v>
      </c>
      <c r="I14" s="40">
        <v>1.23838</v>
      </c>
      <c r="J14" s="40">
        <v>1.32881</v>
      </c>
      <c r="K14" s="40">
        <v>1.3885</v>
      </c>
      <c r="L14" s="41"/>
      <c r="M14" s="42"/>
      <c r="N14" s="42"/>
    </row>
    <row r="15" spans="1:14" s="43" customFormat="1" ht="30" customHeight="1">
      <c r="A15" s="38"/>
      <c r="B15" s="39" t="s">
        <v>14</v>
      </c>
      <c r="C15" s="40">
        <v>1.05246</v>
      </c>
      <c r="D15" s="40">
        <v>1.0816</v>
      </c>
      <c r="E15" s="40">
        <v>1.11072</v>
      </c>
      <c r="F15" s="40">
        <v>1.14439</v>
      </c>
      <c r="G15" s="40">
        <v>1.23542</v>
      </c>
      <c r="H15" s="40">
        <v>1.29551</v>
      </c>
      <c r="I15" s="40">
        <v>1.25171</v>
      </c>
      <c r="J15" s="40">
        <v>1.34274</v>
      </c>
      <c r="K15" s="40">
        <v>1.40286</v>
      </c>
      <c r="L15" s="41"/>
      <c r="M15" s="42"/>
      <c r="N15" s="42"/>
    </row>
    <row r="16" spans="1:14" s="43" customFormat="1" ht="30" customHeight="1">
      <c r="A16" s="38"/>
      <c r="B16" s="39" t="s">
        <v>15</v>
      </c>
      <c r="C16" s="40">
        <v>1.06585</v>
      </c>
      <c r="D16" s="40">
        <v>1.09513</v>
      </c>
      <c r="E16" s="40">
        <v>1.12454</v>
      </c>
      <c r="F16" s="40">
        <v>1.16008</v>
      </c>
      <c r="G16" s="40">
        <v>1.25077</v>
      </c>
      <c r="H16" s="40">
        <v>1.31206</v>
      </c>
      <c r="I16" s="40">
        <v>1.26526</v>
      </c>
      <c r="J16" s="40">
        <v>1.35599</v>
      </c>
      <c r="K16" s="40">
        <v>1.41728</v>
      </c>
      <c r="L16" s="41"/>
      <c r="M16" s="42"/>
      <c r="N16" s="42"/>
    </row>
    <row r="17" spans="1:14" s="43" customFormat="1" ht="30" customHeight="1">
      <c r="A17" s="38"/>
      <c r="B17" s="39" t="s">
        <v>16</v>
      </c>
      <c r="C17" s="40">
        <v>1.07961</v>
      </c>
      <c r="D17" s="40">
        <v>1.10825</v>
      </c>
      <c r="E17" s="40">
        <v>1.13866</v>
      </c>
      <c r="F17" s="40">
        <v>1.17597</v>
      </c>
      <c r="G17" s="40">
        <v>1.26623</v>
      </c>
      <c r="H17" s="40">
        <v>1.32785</v>
      </c>
      <c r="I17" s="40">
        <v>1.27915</v>
      </c>
      <c r="J17" s="40">
        <v>1.36942</v>
      </c>
      <c r="K17" s="40">
        <v>1.431</v>
      </c>
      <c r="L17" s="41"/>
      <c r="M17" s="42"/>
      <c r="N17" s="42"/>
    </row>
    <row r="18" spans="1:14" s="43" customFormat="1" ht="30" customHeight="1">
      <c r="A18" s="38"/>
      <c r="B18" s="39" t="s">
        <v>17</v>
      </c>
      <c r="C18" s="40">
        <v>1.10379</v>
      </c>
      <c r="D18" s="40">
        <v>1.13286</v>
      </c>
      <c r="E18" s="40">
        <v>1.16367</v>
      </c>
      <c r="F18" s="40">
        <v>1.20301</v>
      </c>
      <c r="G18" s="40">
        <v>1.29461</v>
      </c>
      <c r="H18" s="40">
        <v>1.35793</v>
      </c>
      <c r="I18" s="40">
        <v>1.30517</v>
      </c>
      <c r="J18" s="40">
        <v>1.39673</v>
      </c>
      <c r="K18" s="40">
        <v>1.46008</v>
      </c>
      <c r="L18" s="41"/>
      <c r="M18" s="42"/>
      <c r="N18" s="42"/>
    </row>
    <row r="19" spans="1:14" s="43" customFormat="1" ht="30" customHeight="1">
      <c r="A19" s="38"/>
      <c r="B19" s="39" t="s">
        <v>18</v>
      </c>
      <c r="C19" s="40">
        <v>1.13919</v>
      </c>
      <c r="D19" s="40">
        <v>1.16984</v>
      </c>
      <c r="E19" s="40">
        <v>1.20138</v>
      </c>
      <c r="F19" s="40">
        <v>1.24398</v>
      </c>
      <c r="G19" s="40">
        <v>1.33681</v>
      </c>
      <c r="H19" s="40">
        <v>1.40246</v>
      </c>
      <c r="I19" s="40">
        <v>1.3461</v>
      </c>
      <c r="J19" s="40">
        <v>1.43896</v>
      </c>
      <c r="K19" s="40">
        <v>1.50458</v>
      </c>
      <c r="L19" s="41"/>
      <c r="M19" s="42"/>
      <c r="N19" s="42"/>
    </row>
    <row r="20" spans="1:14" s="43" customFormat="1" ht="30" customHeight="1">
      <c r="A20" s="38"/>
      <c r="B20" s="39" t="s">
        <v>19</v>
      </c>
      <c r="C20" s="40"/>
      <c r="D20" s="40">
        <v>1.20814</v>
      </c>
      <c r="E20" s="40">
        <v>1.24125</v>
      </c>
      <c r="F20" s="40">
        <v>1.28538</v>
      </c>
      <c r="G20" s="40">
        <v>1.38038</v>
      </c>
      <c r="H20" s="40">
        <v>1.44826</v>
      </c>
      <c r="I20" s="40">
        <v>1.38747</v>
      </c>
      <c r="J20" s="40">
        <v>1.48253</v>
      </c>
      <c r="K20" s="40">
        <v>1.55041</v>
      </c>
      <c r="L20" s="41"/>
      <c r="M20" s="42"/>
      <c r="N20" s="42"/>
    </row>
    <row r="21" spans="1:14" s="43" customFormat="1" ht="30" customHeight="1">
      <c r="A21" s="38"/>
      <c r="B21" s="39" t="s">
        <v>20</v>
      </c>
      <c r="C21" s="40"/>
      <c r="D21" s="40"/>
      <c r="E21" s="40">
        <v>1.28158</v>
      </c>
      <c r="F21" s="40">
        <v>1.32891</v>
      </c>
      <c r="G21" s="40">
        <v>1.42517</v>
      </c>
      <c r="H21" s="40">
        <v>1.49532</v>
      </c>
      <c r="I21" s="40">
        <v>1.43104</v>
      </c>
      <c r="J21" s="40">
        <v>1.52733</v>
      </c>
      <c r="K21" s="40">
        <v>1.59744</v>
      </c>
      <c r="L21" s="41"/>
      <c r="M21" s="42"/>
      <c r="N21" s="42"/>
    </row>
    <row r="22" spans="1:14" s="43" customFormat="1" ht="30" customHeight="1">
      <c r="A22" s="38"/>
      <c r="B22" s="39" t="s">
        <v>21</v>
      </c>
      <c r="C22" s="40"/>
      <c r="D22" s="40"/>
      <c r="E22" s="40"/>
      <c r="F22" s="40">
        <v>1.37371</v>
      </c>
      <c r="G22" s="40">
        <v>1.47207</v>
      </c>
      <c r="H22" s="40">
        <v>1.54362</v>
      </c>
      <c r="I22" s="40">
        <v>1.47584</v>
      </c>
      <c r="J22" s="40">
        <v>1.57423</v>
      </c>
      <c r="K22" s="40">
        <v>1.64574</v>
      </c>
      <c r="L22" s="41"/>
      <c r="M22" s="42"/>
      <c r="N22" s="42"/>
    </row>
    <row r="23" spans="1:14" s="43" customFormat="1" ht="30" customHeight="1">
      <c r="A23" s="38"/>
      <c r="B23" s="39" t="s">
        <v>22</v>
      </c>
      <c r="C23" s="40"/>
      <c r="D23" s="40"/>
      <c r="E23" s="40"/>
      <c r="F23" s="40">
        <v>1.41708</v>
      </c>
      <c r="G23" s="40">
        <v>1.52023</v>
      </c>
      <c r="H23" s="40">
        <v>1.59391</v>
      </c>
      <c r="I23" s="40">
        <v>1.5224</v>
      </c>
      <c r="J23" s="40">
        <v>1.62236</v>
      </c>
      <c r="K23" s="40">
        <v>1.69607</v>
      </c>
      <c r="L23" s="41"/>
      <c r="M23" s="42"/>
      <c r="N23" s="42"/>
    </row>
    <row r="24" spans="1:14" s="43" customFormat="1" ht="30" customHeight="1">
      <c r="A24" s="38"/>
      <c r="B24" s="39" t="s">
        <v>23</v>
      </c>
      <c r="C24" s="40"/>
      <c r="D24" s="40"/>
      <c r="E24" s="40"/>
      <c r="F24" s="40"/>
      <c r="G24" s="40">
        <v>1.56956</v>
      </c>
      <c r="H24" s="40">
        <v>1.64544</v>
      </c>
      <c r="I24" s="40">
        <v>1.5706</v>
      </c>
      <c r="J24" s="40">
        <v>1.67169</v>
      </c>
      <c r="K24" s="40">
        <v>1.74756</v>
      </c>
      <c r="L24" s="41"/>
      <c r="M24" s="42"/>
      <c r="N24" s="42"/>
    </row>
    <row r="25" spans="1:14" s="43" customFormat="1" ht="30" customHeight="1">
      <c r="A25" s="38"/>
      <c r="B25" s="39" t="s">
        <v>24</v>
      </c>
      <c r="C25" s="40"/>
      <c r="D25" s="40"/>
      <c r="E25" s="40"/>
      <c r="F25" s="40"/>
      <c r="G25" s="40">
        <v>1.61913</v>
      </c>
      <c r="H25" s="40">
        <v>1.6989</v>
      </c>
      <c r="I25" s="40">
        <v>1.62022</v>
      </c>
      <c r="J25" s="40">
        <v>1.72451</v>
      </c>
      <c r="K25" s="40">
        <v>1.80105</v>
      </c>
      <c r="L25" s="41"/>
      <c r="M25" s="42"/>
      <c r="N25" s="42"/>
    </row>
    <row r="26" spans="1:14" s="43" customFormat="1" ht="30" customHeight="1">
      <c r="A26" s="38"/>
      <c r="B26" s="39">
        <v>15</v>
      </c>
      <c r="C26" s="40"/>
      <c r="D26" s="40"/>
      <c r="E26" s="40"/>
      <c r="F26" s="40"/>
      <c r="G26" s="40">
        <v>1.66126</v>
      </c>
      <c r="H26" s="40">
        <v>1.7431</v>
      </c>
      <c r="I26" s="40">
        <v>1.66233</v>
      </c>
      <c r="J26" s="40">
        <v>1.76934</v>
      </c>
      <c r="K26" s="40">
        <v>1.84788</v>
      </c>
      <c r="L26" s="41"/>
      <c r="M26" s="42"/>
      <c r="N26" s="42"/>
    </row>
    <row r="27" spans="1:14" s="43" customFormat="1" ht="30" customHeight="1">
      <c r="A27" s="38"/>
      <c r="B27" s="44" t="s">
        <v>36</v>
      </c>
      <c r="C27" s="40"/>
      <c r="D27" s="40"/>
      <c r="E27" s="40"/>
      <c r="F27" s="40"/>
      <c r="G27" s="40">
        <v>1.69447</v>
      </c>
      <c r="H27" s="40">
        <v>1.77794</v>
      </c>
      <c r="I27" s="40">
        <v>1.69557</v>
      </c>
      <c r="J27" s="40">
        <v>1.80472</v>
      </c>
      <c r="K27" s="40">
        <v>1.88482</v>
      </c>
      <c r="L27" s="41"/>
      <c r="M27" s="42"/>
      <c r="N27" s="42"/>
    </row>
    <row r="28" spans="1:14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  <c r="M28" s="15"/>
      <c r="N28" s="15"/>
    </row>
    <row r="29" spans="1:14" ht="30" customHeight="1">
      <c r="A29" s="1"/>
      <c r="B29" s="45" t="s">
        <v>34</v>
      </c>
      <c r="C29" s="46"/>
      <c r="D29" s="46"/>
      <c r="E29" s="46"/>
      <c r="F29" s="46"/>
      <c r="G29" s="46"/>
      <c r="H29" s="46"/>
      <c r="I29" s="46"/>
      <c r="J29" s="46"/>
      <c r="K29" s="47"/>
      <c r="L29" s="15"/>
      <c r="M29" s="15"/>
      <c r="N29" s="15"/>
    </row>
    <row r="30" spans="1:14" ht="30" customHeight="1">
      <c r="A30" s="1"/>
      <c r="B30" s="48" t="s">
        <v>35</v>
      </c>
      <c r="C30" s="49"/>
      <c r="D30" s="49"/>
      <c r="E30" s="49"/>
      <c r="F30" s="49"/>
      <c r="G30" s="49"/>
      <c r="H30" s="49"/>
      <c r="I30" s="49"/>
      <c r="J30" s="49"/>
      <c r="K30" s="50"/>
      <c r="L30" s="15"/>
      <c r="M30" s="15"/>
      <c r="N30" s="15"/>
    </row>
    <row r="31" spans="1:14" ht="30" customHeight="1">
      <c r="A31" s="1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15"/>
      <c r="M31" s="15"/>
      <c r="N31" s="15"/>
    </row>
    <row r="32" spans="1:27" ht="30" customHeight="1">
      <c r="A32" s="1"/>
      <c r="B32" s="53" t="s">
        <v>48</v>
      </c>
      <c r="C32" s="34"/>
      <c r="D32" s="35"/>
      <c r="E32" s="34"/>
      <c r="F32" s="34"/>
      <c r="G32" s="34"/>
      <c r="H32" s="33"/>
      <c r="I32" s="34"/>
      <c r="J32" s="33"/>
      <c r="K32" s="34"/>
      <c r="L32" s="33"/>
      <c r="M32" s="34"/>
      <c r="N32" s="33"/>
      <c r="O32" s="34"/>
      <c r="P32" s="33"/>
      <c r="Q32" s="34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4.75" customHeight="1">
      <c r="A33" s="1"/>
      <c r="N33" s="33"/>
      <c r="O33" s="34"/>
      <c r="P33" s="33"/>
      <c r="Q33" s="34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12.75">
      <c r="A37" s="1"/>
    </row>
    <row r="38" ht="12.75">
      <c r="A38" s="1"/>
    </row>
    <row r="39" ht="12.75">
      <c r="A39" s="1"/>
    </row>
    <row r="40" spans="1:12" ht="12.75">
      <c r="A40" s="1"/>
      <c r="B40" s="1"/>
      <c r="C40" s="1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4" ht="12.75">
      <c r="A42" s="1"/>
      <c r="B42" s="1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30"/>
  <sheetViews>
    <sheetView defaultGridColor="0" zoomScale="65" zoomScaleNormal="65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26" max="26" width="12.875" style="0" customWidth="1"/>
    <col min="31" max="31" width="3.875" style="0" customWidth="1"/>
    <col min="32" max="32" width="5.875" style="0" customWidth="1"/>
  </cols>
  <sheetData>
    <row r="1" spans="1:13" ht="15.75">
      <c r="A1" s="29" t="str">
        <f>'Mix2003-04'!A1</f>
        <v>- Legislative Final -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3" ht="12.75">
      <c r="A2" s="1"/>
      <c r="B2" s="1"/>
      <c r="C2" s="2"/>
      <c r="D2" s="2"/>
      <c r="E2" s="2"/>
      <c r="F2" s="2"/>
      <c r="G2" s="2"/>
      <c r="H2" s="2"/>
      <c r="I2" s="2"/>
      <c r="J2" s="26" t="str">
        <f>'Mix2003-04'!J2</f>
        <v>Date:  March 31, 2003</v>
      </c>
      <c r="K2" s="26"/>
      <c r="L2" s="1"/>
      <c r="M2" s="1"/>
    </row>
    <row r="3" spans="1:13" ht="12.75">
      <c r="A3" s="1"/>
      <c r="B3" s="1"/>
      <c r="C3" s="2"/>
      <c r="D3" s="2"/>
      <c r="E3" s="2"/>
      <c r="F3" s="2"/>
      <c r="G3" s="2"/>
      <c r="H3" s="2"/>
      <c r="I3" s="2"/>
      <c r="J3" s="26" t="str">
        <f>'Mix2003-04'!J3</f>
        <v>Time:  09:06 hours </v>
      </c>
      <c r="K3" s="26"/>
      <c r="L3" s="1"/>
      <c r="M3" s="1"/>
    </row>
    <row r="4" spans="1:13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  <c r="M4" s="1"/>
    </row>
    <row r="5" spans="1:13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</row>
    <row r="6" spans="1:13" ht="30" customHeight="1">
      <c r="A6" s="1"/>
      <c r="B6" s="5" t="s">
        <v>40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3" ht="30" customHeight="1">
      <c r="A7" s="1"/>
      <c r="B7" s="6" t="str">
        <f>'Mix2003-04'!B7</f>
        <v>*** Education Experience ***</v>
      </c>
      <c r="C7" s="2"/>
      <c r="D7" s="2"/>
      <c r="E7" s="2"/>
      <c r="F7" s="2"/>
      <c r="G7" s="2"/>
      <c r="H7" s="2"/>
      <c r="I7" s="2"/>
      <c r="J7" s="2"/>
      <c r="K7" s="2"/>
      <c r="L7" s="1"/>
      <c r="M7" s="1"/>
    </row>
    <row r="8" spans="1:13" ht="30" customHeight="1">
      <c r="A8" s="1"/>
      <c r="B8" s="7" t="str">
        <f>'Mix2003-04'!B8</f>
        <v>Years</v>
      </c>
      <c r="C8" s="8"/>
      <c r="D8" s="8"/>
      <c r="E8" s="8"/>
      <c r="F8" s="8"/>
      <c r="G8" s="8"/>
      <c r="H8" s="8"/>
      <c r="I8" s="8"/>
      <c r="J8" s="8"/>
      <c r="K8" s="7" t="str">
        <f>'Mix2003-04'!K8</f>
        <v> MA+90</v>
      </c>
      <c r="L8" s="1"/>
      <c r="M8" s="1"/>
    </row>
    <row r="9" spans="1:13" ht="30" customHeight="1">
      <c r="A9" s="1"/>
      <c r="B9" s="7" t="str">
        <f>'Mix2003-04'!B9</f>
        <v>of</v>
      </c>
      <c r="C9" s="8"/>
      <c r="D9" s="8"/>
      <c r="E9" s="8"/>
      <c r="F9" s="8"/>
      <c r="G9" s="8"/>
      <c r="H9" s="8"/>
      <c r="I9" s="8"/>
      <c r="J9" s="8"/>
      <c r="K9" s="7" t="str">
        <f>'Mix2003-04'!K9</f>
        <v> OR</v>
      </c>
      <c r="L9" s="1"/>
      <c r="M9" s="1"/>
    </row>
    <row r="10" spans="1:13" ht="30" customHeight="1">
      <c r="A10" s="1"/>
      <c r="B10" s="9" t="str">
        <f>'Mix2003-04'!B10</f>
        <v>Service</v>
      </c>
      <c r="C10" s="9" t="str">
        <f>'Mix2003-04'!C10</f>
        <v>    BA    </v>
      </c>
      <c r="D10" s="9" t="str">
        <f>'Mix2003-04'!D10</f>
        <v>BA+15</v>
      </c>
      <c r="E10" s="9" t="str">
        <f>'Mix2003-04'!E10</f>
        <v>BA+30</v>
      </c>
      <c r="F10" s="9" t="str">
        <f>'Mix2003-04'!F10</f>
        <v>BA+45</v>
      </c>
      <c r="G10" s="9" t="str">
        <f>'Mix2003-04'!G10</f>
        <v>BA+90</v>
      </c>
      <c r="H10" s="9" t="str">
        <f>'Mix2003-04'!H10</f>
        <v>BA+135</v>
      </c>
      <c r="I10" s="9" t="str">
        <f>'Mix2003-04'!I10</f>
        <v>    MA    </v>
      </c>
      <c r="J10" s="9" t="str">
        <f>'Mix2003-04'!J10</f>
        <v>MA+45</v>
      </c>
      <c r="K10" s="9" t="str">
        <f>'Mix2003-04'!K10</f>
        <v>Ph.D.</v>
      </c>
      <c r="L10" s="1"/>
      <c r="M10" s="1"/>
    </row>
    <row r="11" spans="1:13" s="43" customFormat="1" ht="30" customHeight="1">
      <c r="A11" s="38"/>
      <c r="B11" s="39" t="str">
        <f>'Mix2003-04'!B11</f>
        <v>0</v>
      </c>
      <c r="C11" s="39">
        <v>29149</v>
      </c>
      <c r="D11" s="39">
        <v>29936</v>
      </c>
      <c r="E11" s="39">
        <v>30752</v>
      </c>
      <c r="F11" s="39">
        <v>31568</v>
      </c>
      <c r="G11" s="39">
        <v>34192</v>
      </c>
      <c r="H11" s="39">
        <v>35881</v>
      </c>
      <c r="I11" s="39">
        <v>34947</v>
      </c>
      <c r="J11" s="39">
        <v>37570</v>
      </c>
      <c r="K11" s="39">
        <v>39262</v>
      </c>
      <c r="L11" s="41"/>
      <c r="M11" s="42"/>
    </row>
    <row r="12" spans="1:13" s="43" customFormat="1" ht="30" customHeight="1">
      <c r="A12" s="38"/>
      <c r="B12" s="39" t="str">
        <f>'Mix2003-04'!B12</f>
        <v>1</v>
      </c>
      <c r="C12" s="39">
        <v>29540</v>
      </c>
      <c r="D12" s="39">
        <v>30339</v>
      </c>
      <c r="E12" s="39">
        <v>31165</v>
      </c>
      <c r="F12" s="39">
        <v>32019</v>
      </c>
      <c r="G12" s="39">
        <v>34669</v>
      </c>
      <c r="H12" s="39">
        <v>36350</v>
      </c>
      <c r="I12" s="39">
        <v>35335</v>
      </c>
      <c r="J12" s="39">
        <v>37985</v>
      </c>
      <c r="K12" s="39">
        <v>39665</v>
      </c>
      <c r="L12" s="41"/>
      <c r="M12" s="42"/>
    </row>
    <row r="13" spans="1:13" s="43" customFormat="1" ht="30" customHeight="1">
      <c r="A13" s="38"/>
      <c r="B13" s="39" t="str">
        <f>'Mix2003-04'!B13</f>
        <v>2</v>
      </c>
      <c r="C13" s="39">
        <v>30060</v>
      </c>
      <c r="D13" s="39">
        <v>30870</v>
      </c>
      <c r="E13" s="39">
        <v>31709</v>
      </c>
      <c r="F13" s="39">
        <v>32633</v>
      </c>
      <c r="G13" s="39">
        <v>35289</v>
      </c>
      <c r="H13" s="39">
        <v>36995</v>
      </c>
      <c r="I13" s="39">
        <v>35901</v>
      </c>
      <c r="J13" s="39">
        <v>38556</v>
      </c>
      <c r="K13" s="39">
        <v>40262</v>
      </c>
      <c r="L13" s="41"/>
      <c r="M13" s="42"/>
    </row>
    <row r="14" spans="1:13" s="43" customFormat="1" ht="30" customHeight="1">
      <c r="A14" s="38"/>
      <c r="B14" s="39" t="str">
        <f>'Mix2003-04'!B14</f>
        <v>3</v>
      </c>
      <c r="C14" s="39">
        <v>30747</v>
      </c>
      <c r="D14" s="39">
        <v>31574</v>
      </c>
      <c r="E14" s="39">
        <v>32429</v>
      </c>
      <c r="F14" s="39">
        <v>33392</v>
      </c>
      <c r="G14" s="39">
        <v>36069</v>
      </c>
      <c r="H14" s="39">
        <v>37833</v>
      </c>
      <c r="I14" s="39">
        <v>36630</v>
      </c>
      <c r="J14" s="39">
        <v>39306</v>
      </c>
      <c r="K14" s="39">
        <v>41071</v>
      </c>
      <c r="L14" s="41"/>
      <c r="M14" s="42"/>
    </row>
    <row r="15" spans="1:13" s="43" customFormat="1" ht="30" customHeight="1">
      <c r="A15" s="38"/>
      <c r="B15" s="39" t="str">
        <f>'Mix2003-04'!B15</f>
        <v>4</v>
      </c>
      <c r="C15" s="39">
        <v>31285</v>
      </c>
      <c r="D15" s="39">
        <v>32151</v>
      </c>
      <c r="E15" s="39">
        <v>33017</v>
      </c>
      <c r="F15" s="39">
        <v>34018</v>
      </c>
      <c r="G15" s="39">
        <v>36724</v>
      </c>
      <c r="H15" s="39">
        <v>38510</v>
      </c>
      <c r="I15" s="39">
        <v>37208</v>
      </c>
      <c r="J15" s="39">
        <v>39914</v>
      </c>
      <c r="K15" s="39">
        <v>41701</v>
      </c>
      <c r="L15" s="41"/>
      <c r="M15" s="42"/>
    </row>
    <row r="16" spans="1:13" s="43" customFormat="1" ht="30" customHeight="1">
      <c r="A16" s="38"/>
      <c r="B16" s="39" t="str">
        <f>'Mix2003-04'!B16</f>
        <v>5</v>
      </c>
      <c r="C16" s="39">
        <v>31840</v>
      </c>
      <c r="D16" s="39">
        <v>32716</v>
      </c>
      <c r="E16" s="39">
        <v>33594</v>
      </c>
      <c r="F16" s="39">
        <v>34655</v>
      </c>
      <c r="G16" s="39">
        <v>37365</v>
      </c>
      <c r="H16" s="39">
        <v>39196</v>
      </c>
      <c r="I16" s="39">
        <v>37798</v>
      </c>
      <c r="J16" s="39">
        <v>40509</v>
      </c>
      <c r="K16" s="39">
        <v>42340</v>
      </c>
      <c r="L16" s="41"/>
      <c r="M16" s="42"/>
    </row>
    <row r="17" spans="1:13" s="43" customFormat="1" ht="30" customHeight="1">
      <c r="A17" s="38"/>
      <c r="B17" s="39" t="str">
        <f>'Mix2003-04'!B17</f>
        <v>6</v>
      </c>
      <c r="C17" s="39">
        <v>32251</v>
      </c>
      <c r="D17" s="39">
        <v>33108</v>
      </c>
      <c r="E17" s="39">
        <v>34016</v>
      </c>
      <c r="F17" s="39">
        <v>35131</v>
      </c>
      <c r="G17" s="39">
        <v>37827</v>
      </c>
      <c r="H17" s="39">
        <v>39667</v>
      </c>
      <c r="I17" s="39">
        <v>38213</v>
      </c>
      <c r="J17" s="39">
        <v>40910</v>
      </c>
      <c r="K17" s="39">
        <v>42750</v>
      </c>
      <c r="L17" s="41"/>
      <c r="M17" s="42"/>
    </row>
    <row r="18" spans="1:13" s="43" customFormat="1" ht="30" customHeight="1">
      <c r="A18" s="38"/>
      <c r="B18" s="39" t="str">
        <f>'Mix2003-04'!B18</f>
        <v>7</v>
      </c>
      <c r="C18" s="39">
        <v>33139</v>
      </c>
      <c r="D18" s="39">
        <v>34012</v>
      </c>
      <c r="E18" s="39">
        <v>34937</v>
      </c>
      <c r="F18" s="39">
        <v>36118</v>
      </c>
      <c r="G18" s="39">
        <v>38868</v>
      </c>
      <c r="H18" s="39">
        <v>40769</v>
      </c>
      <c r="I18" s="39">
        <v>39185</v>
      </c>
      <c r="J18" s="39">
        <v>41934</v>
      </c>
      <c r="K18" s="39">
        <v>43836</v>
      </c>
      <c r="L18" s="41"/>
      <c r="M18" s="42"/>
    </row>
    <row r="19" spans="1:13" s="43" customFormat="1" ht="30" customHeight="1">
      <c r="A19" s="38"/>
      <c r="B19" s="39" t="str">
        <f>'Mix2003-04'!B19</f>
        <v>8</v>
      </c>
      <c r="C19" s="39">
        <v>34202</v>
      </c>
      <c r="D19" s="39">
        <v>35122</v>
      </c>
      <c r="E19" s="39">
        <v>36069</v>
      </c>
      <c r="F19" s="39">
        <v>37348</v>
      </c>
      <c r="G19" s="39">
        <v>40135</v>
      </c>
      <c r="H19" s="39">
        <v>42106</v>
      </c>
      <c r="I19" s="39">
        <v>40414</v>
      </c>
      <c r="J19" s="39">
        <v>43202</v>
      </c>
      <c r="K19" s="39">
        <v>45172</v>
      </c>
      <c r="L19" s="41"/>
      <c r="M19" s="42"/>
    </row>
    <row r="20" spans="1:13" s="43" customFormat="1" ht="30" customHeight="1">
      <c r="A20" s="38"/>
      <c r="B20" s="39" t="str">
        <f>'Mix2003-04'!B20</f>
        <v>9</v>
      </c>
      <c r="C20" s="39"/>
      <c r="D20" s="39">
        <v>36272</v>
      </c>
      <c r="E20" s="39">
        <v>37266</v>
      </c>
      <c r="F20" s="39">
        <v>38591</v>
      </c>
      <c r="G20" s="39">
        <v>41443</v>
      </c>
      <c r="H20" s="39">
        <v>43481</v>
      </c>
      <c r="I20" s="39">
        <v>41656</v>
      </c>
      <c r="J20" s="39">
        <v>44510</v>
      </c>
      <c r="K20" s="39">
        <v>46548</v>
      </c>
      <c r="L20" s="41"/>
      <c r="M20" s="42"/>
    </row>
    <row r="21" spans="1:13" s="43" customFormat="1" ht="30" customHeight="1">
      <c r="A21" s="38"/>
      <c r="B21" s="39" t="str">
        <f>'Mix2003-04'!B21</f>
        <v>10</v>
      </c>
      <c r="C21" s="39"/>
      <c r="D21" s="39"/>
      <c r="E21" s="39">
        <v>38477</v>
      </c>
      <c r="F21" s="39">
        <v>39898</v>
      </c>
      <c r="G21" s="39">
        <v>42788</v>
      </c>
      <c r="H21" s="39">
        <v>44894</v>
      </c>
      <c r="I21" s="39">
        <v>42964</v>
      </c>
      <c r="J21" s="39">
        <v>45855</v>
      </c>
      <c r="K21" s="39">
        <v>47960</v>
      </c>
      <c r="L21" s="41"/>
      <c r="M21" s="42"/>
    </row>
    <row r="22" spans="1:13" s="43" customFormat="1" ht="30" customHeight="1">
      <c r="A22" s="38"/>
      <c r="B22" s="39" t="str">
        <f>'Mix2003-04'!B22</f>
        <v>11</v>
      </c>
      <c r="C22" s="39"/>
      <c r="D22" s="39"/>
      <c r="E22" s="39"/>
      <c r="F22" s="39">
        <v>41243</v>
      </c>
      <c r="G22" s="39">
        <v>44196</v>
      </c>
      <c r="H22" s="39">
        <v>46344</v>
      </c>
      <c r="I22" s="39">
        <v>44309</v>
      </c>
      <c r="J22" s="39">
        <v>47263</v>
      </c>
      <c r="K22" s="39">
        <v>49410</v>
      </c>
      <c r="L22" s="41"/>
      <c r="M22" s="42"/>
    </row>
    <row r="23" spans="1:13" s="43" customFormat="1" ht="30" customHeight="1">
      <c r="A23" s="38"/>
      <c r="B23" s="39" t="str">
        <f>'Mix2003-04'!B23</f>
        <v>12</v>
      </c>
      <c r="C23" s="39"/>
      <c r="D23" s="39"/>
      <c r="E23" s="39"/>
      <c r="F23" s="39">
        <v>42545</v>
      </c>
      <c r="G23" s="39">
        <v>45642</v>
      </c>
      <c r="H23" s="39">
        <v>47854</v>
      </c>
      <c r="I23" s="39">
        <v>45707</v>
      </c>
      <c r="J23" s="39">
        <v>48708</v>
      </c>
      <c r="K23" s="39">
        <v>50921</v>
      </c>
      <c r="L23" s="41"/>
      <c r="M23" s="42"/>
    </row>
    <row r="24" spans="1:13" s="43" customFormat="1" ht="30" customHeight="1">
      <c r="A24" s="38"/>
      <c r="B24" s="39" t="str">
        <f>'Mix2003-04'!B24</f>
        <v>13</v>
      </c>
      <c r="C24" s="39"/>
      <c r="D24" s="39"/>
      <c r="E24" s="39"/>
      <c r="F24" s="39"/>
      <c r="G24" s="39">
        <v>47123</v>
      </c>
      <c r="H24" s="39">
        <v>49401</v>
      </c>
      <c r="I24" s="39">
        <v>47154</v>
      </c>
      <c r="J24" s="39">
        <v>50189</v>
      </c>
      <c r="K24" s="39">
        <v>52467</v>
      </c>
      <c r="L24" s="41"/>
      <c r="M24" s="42"/>
    </row>
    <row r="25" spans="1:13" s="43" customFormat="1" ht="30" customHeight="1">
      <c r="A25" s="38"/>
      <c r="B25" s="39" t="str">
        <f>'Mix2003-04'!B25</f>
        <v>14</v>
      </c>
      <c r="C25" s="39"/>
      <c r="D25" s="39"/>
      <c r="E25" s="39"/>
      <c r="F25" s="39"/>
      <c r="G25" s="39">
        <v>48611</v>
      </c>
      <c r="H25" s="39">
        <v>51006</v>
      </c>
      <c r="I25" s="39">
        <v>48644</v>
      </c>
      <c r="J25" s="39">
        <v>51775</v>
      </c>
      <c r="K25" s="39">
        <v>54073</v>
      </c>
      <c r="L25" s="41"/>
      <c r="M25" s="42"/>
    </row>
    <row r="26" spans="1:13" s="43" customFormat="1" ht="30" customHeight="1">
      <c r="A26" s="38"/>
      <c r="B26" s="39">
        <v>15</v>
      </c>
      <c r="C26" s="39"/>
      <c r="D26" s="39"/>
      <c r="E26" s="39"/>
      <c r="F26" s="39"/>
      <c r="G26" s="39">
        <v>49876</v>
      </c>
      <c r="H26" s="39">
        <v>52333</v>
      </c>
      <c r="I26" s="39">
        <v>49908</v>
      </c>
      <c r="J26" s="39">
        <v>53121</v>
      </c>
      <c r="K26" s="39">
        <v>55479</v>
      </c>
      <c r="L26" s="41"/>
      <c r="M26" s="42"/>
    </row>
    <row r="27" spans="1:13" s="43" customFormat="1" ht="30" customHeight="1">
      <c r="A27" s="38"/>
      <c r="B27" s="44" t="s">
        <v>36</v>
      </c>
      <c r="C27" s="39"/>
      <c r="D27" s="39"/>
      <c r="E27" s="39"/>
      <c r="F27" s="39"/>
      <c r="G27" s="39">
        <v>50873</v>
      </c>
      <c r="H27" s="39">
        <v>53379</v>
      </c>
      <c r="I27" s="39">
        <v>50906</v>
      </c>
      <c r="J27" s="39">
        <v>54183</v>
      </c>
      <c r="K27" s="39">
        <v>56588</v>
      </c>
      <c r="L27" s="41"/>
      <c r="M27" s="42"/>
    </row>
    <row r="28" spans="1:13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  <c r="M28" s="15"/>
    </row>
    <row r="29" spans="1:13" ht="30" customHeight="1">
      <c r="A29" s="1"/>
      <c r="B29" s="45" t="s">
        <v>34</v>
      </c>
      <c r="C29" s="46"/>
      <c r="D29" s="46"/>
      <c r="E29" s="46"/>
      <c r="F29" s="46"/>
      <c r="G29" s="46"/>
      <c r="H29" s="46"/>
      <c r="I29" s="46"/>
      <c r="J29" s="46"/>
      <c r="K29" s="47"/>
      <c r="L29" s="15"/>
      <c r="M29" s="15"/>
    </row>
    <row r="30" spans="1:13" ht="30" customHeight="1">
      <c r="A30" s="1"/>
      <c r="B30" s="48" t="s">
        <v>35</v>
      </c>
      <c r="C30" s="49"/>
      <c r="D30" s="49"/>
      <c r="E30" s="49"/>
      <c r="F30" s="49"/>
      <c r="G30" s="49"/>
      <c r="H30" s="49"/>
      <c r="I30" s="49"/>
      <c r="J30" s="49"/>
      <c r="K30" s="50"/>
      <c r="L30" s="15"/>
      <c r="M30" s="15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W30"/>
  <sheetViews>
    <sheetView defaultGridColor="0" zoomScale="65" zoomScaleNormal="65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" width="9.875" style="1" customWidth="1"/>
    <col min="17" max="17" width="12.875" style="1" customWidth="1"/>
    <col min="18" max="21" width="9.875" style="1" customWidth="1"/>
    <col min="22" max="22" width="3.875" style="1" customWidth="1"/>
    <col min="23" max="23" width="5.875" style="1" customWidth="1"/>
    <col min="24" max="16384" width="9.875" style="1" customWidth="1"/>
  </cols>
  <sheetData>
    <row r="1" spans="1:12" ht="15.75">
      <c r="A1" s="29" t="str">
        <f>'Mix2003-04'!A1</f>
        <v>- Legislative Final -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 t="str">
        <f>'Mix2003-04'!J2</f>
        <v>Date:  March 31, 2003</v>
      </c>
      <c r="K2" s="26"/>
    </row>
    <row r="3" spans="3:11" ht="12.75">
      <c r="C3" s="2"/>
      <c r="D3" s="2"/>
      <c r="E3" s="2"/>
      <c r="F3" s="2"/>
      <c r="G3" s="2"/>
      <c r="H3" s="2"/>
      <c r="I3" s="2"/>
      <c r="J3" s="26" t="str">
        <f>'Mix2003-04'!J3</f>
        <v>Time:  09:06 hours </v>
      </c>
      <c r="K3" s="26"/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tr">
        <f>'Sals2003-04'!B5</f>
        <v>Table Of Total Base Salaries For Certificated Instructional Staff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tr">
        <f>'Sals2003-04'!B7</f>
        <v>*** Education Experience ***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7" t="str">
        <f>'Mix2003-04'!B8</f>
        <v>Years</v>
      </c>
      <c r="C8" s="8"/>
      <c r="D8" s="8"/>
      <c r="E8" s="8"/>
      <c r="F8" s="8"/>
      <c r="G8" s="8"/>
      <c r="H8" s="8"/>
      <c r="I8" s="8"/>
      <c r="J8" s="8"/>
      <c r="K8" s="7" t="str">
        <f>'Mix2003-04'!K8</f>
        <v> MA+90</v>
      </c>
    </row>
    <row r="9" spans="2:11" ht="30" customHeight="1">
      <c r="B9" s="7" t="str">
        <f>'Mix2003-04'!B9</f>
        <v>of</v>
      </c>
      <c r="C9" s="8"/>
      <c r="D9" s="8"/>
      <c r="E9" s="8"/>
      <c r="F9" s="8"/>
      <c r="G9" s="8"/>
      <c r="H9" s="8"/>
      <c r="I9" s="8"/>
      <c r="J9" s="8"/>
      <c r="K9" s="7" t="str">
        <f>'Mix2003-04'!K9</f>
        <v> OR</v>
      </c>
    </row>
    <row r="10" spans="2:11" ht="30" customHeight="1">
      <c r="B10" s="9" t="str">
        <f>'Mix2003-04'!B10</f>
        <v>Service</v>
      </c>
      <c r="C10" s="9" t="str">
        <f>'Mix2003-04'!C10</f>
        <v>    BA    </v>
      </c>
      <c r="D10" s="9" t="str">
        <f>'Mix2003-04'!D10</f>
        <v>BA+15</v>
      </c>
      <c r="E10" s="9" t="str">
        <f>'Mix2003-04'!E10</f>
        <v>BA+30</v>
      </c>
      <c r="F10" s="9" t="str">
        <f>'Mix2003-04'!F10</f>
        <v>BA+45</v>
      </c>
      <c r="G10" s="9" t="str">
        <f>'Mix2003-04'!G10</f>
        <v>BA+90</v>
      </c>
      <c r="H10" s="9" t="str">
        <f>'Mix2003-04'!H10</f>
        <v>BA+135</v>
      </c>
      <c r="I10" s="9" t="str">
        <f>'Mix2003-04'!I10</f>
        <v>    MA    </v>
      </c>
      <c r="J10" s="9" t="str">
        <f>'Mix2003-04'!J10</f>
        <v>MA+45</v>
      </c>
      <c r="K10" s="9" t="str">
        <f>'Mix2003-04'!K10</f>
        <v>Ph.D.</v>
      </c>
    </row>
    <row r="11" spans="2:23" s="38" customFormat="1" ht="30" customHeight="1">
      <c r="B11" s="39" t="s">
        <v>10</v>
      </c>
      <c r="C11" s="39">
        <v>30023</v>
      </c>
      <c r="D11" s="39">
        <v>30834</v>
      </c>
      <c r="E11" s="39">
        <v>31674</v>
      </c>
      <c r="F11" s="39">
        <v>32516</v>
      </c>
      <c r="G11" s="39">
        <v>35218</v>
      </c>
      <c r="H11" s="39">
        <v>36958</v>
      </c>
      <c r="I11" s="39">
        <v>35995</v>
      </c>
      <c r="J11" s="39">
        <v>38697</v>
      </c>
      <c r="K11" s="39">
        <v>40439</v>
      </c>
      <c r="L11" s="41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2:23" s="38" customFormat="1" ht="30" customHeight="1">
      <c r="B12" s="39" t="s">
        <v>11</v>
      </c>
      <c r="C12" s="39">
        <v>30427</v>
      </c>
      <c r="D12" s="39">
        <v>31249</v>
      </c>
      <c r="E12" s="39">
        <v>32100</v>
      </c>
      <c r="F12" s="39">
        <v>32979</v>
      </c>
      <c r="G12" s="39">
        <v>35709</v>
      </c>
      <c r="H12" s="39">
        <v>37440</v>
      </c>
      <c r="I12" s="39">
        <v>36395</v>
      </c>
      <c r="J12" s="39">
        <v>39125</v>
      </c>
      <c r="K12" s="39">
        <v>40855</v>
      </c>
      <c r="L12" s="41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2:23" s="38" customFormat="1" ht="30" customHeight="1">
      <c r="B13" s="39" t="s">
        <v>12</v>
      </c>
      <c r="C13" s="39">
        <v>30812</v>
      </c>
      <c r="D13" s="39">
        <v>31642</v>
      </c>
      <c r="E13" s="39">
        <v>32502</v>
      </c>
      <c r="F13" s="39">
        <v>33449</v>
      </c>
      <c r="G13" s="39">
        <v>36171</v>
      </c>
      <c r="H13" s="39">
        <v>37920</v>
      </c>
      <c r="I13" s="39">
        <v>36798</v>
      </c>
      <c r="J13" s="39">
        <v>39520</v>
      </c>
      <c r="K13" s="39">
        <v>41269</v>
      </c>
      <c r="L13" s="41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2:23" s="38" customFormat="1" ht="30" customHeight="1">
      <c r="B14" s="39" t="s">
        <v>13</v>
      </c>
      <c r="C14" s="39">
        <v>31209</v>
      </c>
      <c r="D14" s="39">
        <v>32047</v>
      </c>
      <c r="E14" s="39">
        <v>32916</v>
      </c>
      <c r="F14" s="39">
        <v>33893</v>
      </c>
      <c r="G14" s="39">
        <v>36610</v>
      </c>
      <c r="H14" s="39">
        <v>38401</v>
      </c>
      <c r="I14" s="39">
        <v>37180</v>
      </c>
      <c r="J14" s="39">
        <v>39895</v>
      </c>
      <c r="K14" s="39">
        <v>41687</v>
      </c>
      <c r="L14" s="41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2:23" s="38" customFormat="1" ht="30" customHeight="1">
      <c r="B15" s="39" t="s">
        <v>14</v>
      </c>
      <c r="C15" s="39">
        <v>31598</v>
      </c>
      <c r="D15" s="39">
        <v>32473</v>
      </c>
      <c r="E15" s="39">
        <v>33347</v>
      </c>
      <c r="F15" s="39">
        <v>34358</v>
      </c>
      <c r="G15" s="39">
        <v>37091</v>
      </c>
      <c r="H15" s="39">
        <v>38895</v>
      </c>
      <c r="I15" s="39">
        <v>37580</v>
      </c>
      <c r="J15" s="39">
        <v>40313</v>
      </c>
      <c r="K15" s="39">
        <v>42118</v>
      </c>
      <c r="L15" s="41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2:23" s="38" customFormat="1" ht="30" customHeight="1">
      <c r="B16" s="39" t="s">
        <v>15</v>
      </c>
      <c r="C16" s="39">
        <v>32000</v>
      </c>
      <c r="D16" s="39">
        <v>32879</v>
      </c>
      <c r="E16" s="39">
        <v>33762</v>
      </c>
      <c r="F16" s="39">
        <v>34829</v>
      </c>
      <c r="G16" s="39">
        <v>37552</v>
      </c>
      <c r="H16" s="39">
        <v>39392</v>
      </c>
      <c r="I16" s="39">
        <v>37987</v>
      </c>
      <c r="J16" s="39">
        <v>40711</v>
      </c>
      <c r="K16" s="39">
        <v>42551</v>
      </c>
      <c r="L16" s="41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2:23" s="38" customFormat="1" ht="30" customHeight="1">
      <c r="B17" s="39" t="s">
        <v>16</v>
      </c>
      <c r="C17" s="39">
        <v>32413</v>
      </c>
      <c r="D17" s="39">
        <v>33273</v>
      </c>
      <c r="E17" s="39">
        <v>34186</v>
      </c>
      <c r="F17" s="39">
        <v>35306</v>
      </c>
      <c r="G17" s="39">
        <v>38016</v>
      </c>
      <c r="H17" s="39">
        <v>39866</v>
      </c>
      <c r="I17" s="39">
        <v>38404</v>
      </c>
      <c r="J17" s="39">
        <v>41114</v>
      </c>
      <c r="K17" s="39">
        <v>42963</v>
      </c>
      <c r="L17" s="41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2:23" s="38" customFormat="1" ht="30" customHeight="1">
      <c r="B18" s="39" t="s">
        <v>17</v>
      </c>
      <c r="C18" s="39">
        <v>33139</v>
      </c>
      <c r="D18" s="39">
        <v>34012</v>
      </c>
      <c r="E18" s="39">
        <v>34937</v>
      </c>
      <c r="F18" s="39">
        <v>36118</v>
      </c>
      <c r="G18" s="39">
        <v>38868</v>
      </c>
      <c r="H18" s="39">
        <v>40769</v>
      </c>
      <c r="I18" s="39">
        <v>39185</v>
      </c>
      <c r="J18" s="39">
        <v>41934</v>
      </c>
      <c r="K18" s="39">
        <v>43836</v>
      </c>
      <c r="L18" s="41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2:23" s="38" customFormat="1" ht="30" customHeight="1">
      <c r="B19" s="39" t="s">
        <v>18</v>
      </c>
      <c r="C19" s="39">
        <v>34202</v>
      </c>
      <c r="D19" s="39">
        <v>35122</v>
      </c>
      <c r="E19" s="39">
        <v>36069</v>
      </c>
      <c r="F19" s="39">
        <v>37348</v>
      </c>
      <c r="G19" s="39">
        <v>40135</v>
      </c>
      <c r="H19" s="39">
        <v>42106</v>
      </c>
      <c r="I19" s="39">
        <v>40414</v>
      </c>
      <c r="J19" s="39">
        <v>43202</v>
      </c>
      <c r="K19" s="39">
        <v>45172</v>
      </c>
      <c r="L19" s="41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2:23" s="38" customFormat="1" ht="30" customHeight="1">
      <c r="B20" s="39" t="s">
        <v>19</v>
      </c>
      <c r="C20" s="39"/>
      <c r="D20" s="39">
        <v>36272</v>
      </c>
      <c r="E20" s="39">
        <v>37266</v>
      </c>
      <c r="F20" s="39">
        <v>38591</v>
      </c>
      <c r="G20" s="39">
        <v>41443</v>
      </c>
      <c r="H20" s="39">
        <v>43481</v>
      </c>
      <c r="I20" s="39">
        <v>41656</v>
      </c>
      <c r="J20" s="39">
        <v>44510</v>
      </c>
      <c r="K20" s="39">
        <v>46548</v>
      </c>
      <c r="L20" s="41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2:23" s="38" customFormat="1" ht="30" customHeight="1">
      <c r="B21" s="39" t="s">
        <v>20</v>
      </c>
      <c r="C21" s="39"/>
      <c r="D21" s="39"/>
      <c r="E21" s="39">
        <v>38477</v>
      </c>
      <c r="F21" s="39">
        <v>39898</v>
      </c>
      <c r="G21" s="39">
        <v>42788</v>
      </c>
      <c r="H21" s="39">
        <v>44894</v>
      </c>
      <c r="I21" s="39">
        <v>42964</v>
      </c>
      <c r="J21" s="39">
        <v>45855</v>
      </c>
      <c r="K21" s="39">
        <v>47960</v>
      </c>
      <c r="L21" s="41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2:23" s="38" customFormat="1" ht="30" customHeight="1">
      <c r="B22" s="39" t="s">
        <v>21</v>
      </c>
      <c r="C22" s="39"/>
      <c r="D22" s="39"/>
      <c r="E22" s="39"/>
      <c r="F22" s="39">
        <v>41243</v>
      </c>
      <c r="G22" s="39">
        <v>44196</v>
      </c>
      <c r="H22" s="39">
        <v>46344</v>
      </c>
      <c r="I22" s="39">
        <v>44309</v>
      </c>
      <c r="J22" s="39">
        <v>47263</v>
      </c>
      <c r="K22" s="39">
        <v>49410</v>
      </c>
      <c r="L22" s="41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2:23" s="38" customFormat="1" ht="30" customHeight="1">
      <c r="B23" s="39" t="s">
        <v>22</v>
      </c>
      <c r="C23" s="39"/>
      <c r="D23" s="39"/>
      <c r="E23" s="39"/>
      <c r="F23" s="39">
        <v>42545</v>
      </c>
      <c r="G23" s="39">
        <v>45642</v>
      </c>
      <c r="H23" s="39">
        <v>47854</v>
      </c>
      <c r="I23" s="39">
        <v>45707</v>
      </c>
      <c r="J23" s="39">
        <v>48708</v>
      </c>
      <c r="K23" s="39">
        <v>50921</v>
      </c>
      <c r="L23" s="41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2:23" s="38" customFormat="1" ht="30" customHeight="1">
      <c r="B24" s="39" t="s">
        <v>23</v>
      </c>
      <c r="C24" s="39"/>
      <c r="D24" s="39"/>
      <c r="E24" s="39"/>
      <c r="F24" s="39"/>
      <c r="G24" s="39">
        <v>47123</v>
      </c>
      <c r="H24" s="39">
        <v>49401</v>
      </c>
      <c r="I24" s="39">
        <v>47154</v>
      </c>
      <c r="J24" s="39">
        <v>50189</v>
      </c>
      <c r="K24" s="39">
        <v>52467</v>
      </c>
      <c r="L24" s="41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2:23" s="38" customFormat="1" ht="30" customHeight="1">
      <c r="B25" s="39" t="s">
        <v>24</v>
      </c>
      <c r="C25" s="39"/>
      <c r="D25" s="39"/>
      <c r="E25" s="39"/>
      <c r="F25" s="39"/>
      <c r="G25" s="39">
        <v>48611</v>
      </c>
      <c r="H25" s="39">
        <v>51006</v>
      </c>
      <c r="I25" s="39">
        <v>48644</v>
      </c>
      <c r="J25" s="39">
        <v>51775</v>
      </c>
      <c r="K25" s="39">
        <v>54073</v>
      </c>
      <c r="L25" s="41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2:23" s="38" customFormat="1" ht="30" customHeight="1">
      <c r="B26" s="39">
        <v>15</v>
      </c>
      <c r="C26" s="39"/>
      <c r="D26" s="39"/>
      <c r="E26" s="39"/>
      <c r="F26" s="39"/>
      <c r="G26" s="39">
        <v>49876</v>
      </c>
      <c r="H26" s="39">
        <v>52333</v>
      </c>
      <c r="I26" s="39">
        <v>49908</v>
      </c>
      <c r="J26" s="39">
        <v>53121</v>
      </c>
      <c r="K26" s="39">
        <v>55479</v>
      </c>
      <c r="L26" s="41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2:23" s="38" customFormat="1" ht="30" customHeight="1">
      <c r="B27" s="44" t="s">
        <v>36</v>
      </c>
      <c r="C27" s="39"/>
      <c r="D27" s="39"/>
      <c r="E27" s="39"/>
      <c r="F27" s="39"/>
      <c r="G27" s="39">
        <v>50873</v>
      </c>
      <c r="H27" s="39">
        <v>53379</v>
      </c>
      <c r="I27" s="39">
        <v>50906</v>
      </c>
      <c r="J27" s="39">
        <v>54183</v>
      </c>
      <c r="K27" s="39">
        <v>56588</v>
      </c>
      <c r="L27" s="41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2:23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  <c r="M28"/>
      <c r="N28"/>
      <c r="O28"/>
      <c r="P28"/>
      <c r="Q28"/>
      <c r="R28"/>
      <c r="S28"/>
      <c r="T28"/>
      <c r="U28"/>
      <c r="V28"/>
      <c r="W28"/>
    </row>
    <row r="29" spans="1:12" ht="30" customHeight="1">
      <c r="A29" s="1"/>
      <c r="B29" s="45" t="s">
        <v>34</v>
      </c>
      <c r="C29" s="46"/>
      <c r="D29" s="46"/>
      <c r="E29" s="46"/>
      <c r="F29" s="46"/>
      <c r="G29" s="46"/>
      <c r="H29" s="46"/>
      <c r="I29" s="46"/>
      <c r="J29" s="46"/>
      <c r="K29" s="47"/>
      <c r="L29" s="15"/>
    </row>
    <row r="30" spans="1:12" ht="30" customHeight="1">
      <c r="A30" s="1"/>
      <c r="B30" s="48" t="s">
        <v>35</v>
      </c>
      <c r="C30" s="49"/>
      <c r="D30" s="49"/>
      <c r="E30" s="49"/>
      <c r="F30" s="49"/>
      <c r="G30" s="49"/>
      <c r="H30" s="49"/>
      <c r="I30" s="49"/>
      <c r="J30" s="49"/>
      <c r="K30" s="50"/>
      <c r="L30" s="15"/>
    </row>
  </sheetData>
  <printOptions/>
  <pageMargins left="0.3" right="0.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MANN_MI</cp:lastModifiedBy>
  <cp:lastPrinted>2003-06-04T22:51:23Z</cp:lastPrinted>
  <dcterms:created xsi:type="dcterms:W3CDTF">1996-12-14T00:06:07Z</dcterms:created>
  <dcterms:modified xsi:type="dcterms:W3CDTF">2003-06-04T22:54:13Z</dcterms:modified>
  <cp:category/>
  <cp:version/>
  <cp:contentType/>
  <cp:contentStatus/>
</cp:coreProperties>
</file>