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465" firstSheet="2" activeTab="2"/>
  </bookViews>
  <sheets>
    <sheet name="YearsIncrements" sheetId="1" state="hidden" r:id="rId1"/>
    <sheet name="EdIncrements" sheetId="2" state="hidden" r:id="rId2"/>
    <sheet name="Mix2017" sheetId="3" r:id="rId3"/>
    <sheet name="Sals2017-18" sheetId="4" r:id="rId4"/>
  </sheets>
  <definedNames>
    <definedName name="_xlnm.Print_Area" localSheetId="1">'EdIncrements'!$A$1:$L$32</definedName>
    <definedName name="_xlnm.Print_Area" localSheetId="2">'Mix2017'!$A$1:$L$33</definedName>
    <definedName name="_xlnm.Print_Area" localSheetId="3">'Sals2017-18'!$A$1:$L$33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<sst xmlns="http://schemas.openxmlformats.org/spreadsheetml/2006/main" count="147" uniqueCount="45">
  <si>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</si>
  <si>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</si>
  <si>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</si>
  <si>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</si>
  <si>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</si>
  <si>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</si>
  <si>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</si>
  <si>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</si>
  <si>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</si>
  <si>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</si>
  <si>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</si>
  <si>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</si>
  <si>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</si>
  <si>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</si>
  <si>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</si>
  <si>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</si>
  <si>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</si>
  <si>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</si>
  <si>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</si>
  <si>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</si>
  <si>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</si>
  <si>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</si>
  <si>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</si>
  <si>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</si>
  <si>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</si>
  <si>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</si>
  <si>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</si>
  <si>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</si>
  <si>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</si>
  <si>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</si>
  <si>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</si>
  <si>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</si>
  <si>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</si>
  <si>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</si>
  <si>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</si>
  <si>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</si>
  <si>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</si>
  <si>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</si>
  <si>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</si>
  <si>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</si>
  <si>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</si>
  <si>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2017-18</t>
  </si>
  <si>
    <t>Date:  June 22, 2017</t>
  </si>
  <si>
    <t xml:space="preserve">Time:  01:14 hours </t>
  </si>
  <si>
    <t>As Passed Legislature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</si>
</sst>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9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DUTCH"/>
      <family val="0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10"/>
      <color indexed="12"/>
      <name val="DUTCH"/>
      <family val="0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DUTCH"/>
      <family val="0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DUTCH"/>
      <family val="0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9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1" t="e">
        <f>#REF!/#REF!-1</f>
        <v>#REF!</v>
      </c>
      <c r="D13" s="31" t="e">
        <f>#REF!/#REF!-1</f>
        <v>#REF!</v>
      </c>
      <c r="E13" s="31" t="e">
        <f>#REF!/#REF!-1</f>
        <v>#REF!</v>
      </c>
      <c r="F13" s="31" t="e">
        <f>#REF!/#REF!-1</f>
        <v>#REF!</v>
      </c>
      <c r="G13" s="31" t="e">
        <f>#REF!/#REF!-1</f>
        <v>#REF!</v>
      </c>
      <c r="H13" s="31" t="e">
        <f>#REF!/#REF!-1</f>
        <v>#REF!</v>
      </c>
      <c r="I13" s="31" t="e">
        <f>#REF!/#REF!-1</f>
        <v>#REF!</v>
      </c>
      <c r="J13" s="31" t="e">
        <f>#REF!/#REF!-1</f>
        <v>#REF!</v>
      </c>
      <c r="K13" s="31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1" t="e">
        <f>#REF!/#REF!-1</f>
        <v>#REF!</v>
      </c>
      <c r="D14" s="31" t="e">
        <f>#REF!/#REF!-1</f>
        <v>#REF!</v>
      </c>
      <c r="E14" s="31" t="e">
        <f>#REF!/#REF!-1</f>
        <v>#REF!</v>
      </c>
      <c r="F14" s="31" t="e">
        <f>#REF!/#REF!-1</f>
        <v>#REF!</v>
      </c>
      <c r="G14" s="31" t="e">
        <f>#REF!/#REF!-1</f>
        <v>#REF!</v>
      </c>
      <c r="H14" s="31" t="e">
        <f>#REF!/#REF!-1</f>
        <v>#REF!</v>
      </c>
      <c r="I14" s="31" t="e">
        <f>#REF!/#REF!-1</f>
        <v>#REF!</v>
      </c>
      <c r="J14" s="31" t="e">
        <f>#REF!/#REF!-1</f>
        <v>#REF!</v>
      </c>
      <c r="K14" s="31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1" t="e">
        <f>#REF!/#REF!-1</f>
        <v>#REF!</v>
      </c>
      <c r="D15" s="31" t="e">
        <f>#REF!/#REF!-1</f>
        <v>#REF!</v>
      </c>
      <c r="E15" s="31" t="e">
        <f>#REF!/#REF!-1</f>
        <v>#REF!</v>
      </c>
      <c r="F15" s="31" t="e">
        <f>#REF!/#REF!-1</f>
        <v>#REF!</v>
      </c>
      <c r="G15" s="31" t="e">
        <f>#REF!/#REF!-1</f>
        <v>#REF!</v>
      </c>
      <c r="H15" s="31" t="e">
        <f>#REF!/#REF!-1</f>
        <v>#REF!</v>
      </c>
      <c r="I15" s="31" t="e">
        <f>#REF!/#REF!-1</f>
        <v>#REF!</v>
      </c>
      <c r="J15" s="31" t="e">
        <f>#REF!/#REF!-1</f>
        <v>#REF!</v>
      </c>
      <c r="K15" s="31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1" t="e">
        <f>#REF!/#REF!-1</f>
        <v>#REF!</v>
      </c>
      <c r="D16" s="31" t="e">
        <f>#REF!/#REF!-1</f>
        <v>#REF!</v>
      </c>
      <c r="E16" s="31" t="e">
        <f>#REF!/#REF!-1</f>
        <v>#REF!</v>
      </c>
      <c r="F16" s="31" t="e">
        <f>#REF!/#REF!-1</f>
        <v>#REF!</v>
      </c>
      <c r="G16" s="31" t="e">
        <f>#REF!/#REF!-1</f>
        <v>#REF!</v>
      </c>
      <c r="H16" s="31" t="e">
        <f>#REF!/#REF!-1</f>
        <v>#REF!</v>
      </c>
      <c r="I16" s="31" t="e">
        <f>#REF!/#REF!-1</f>
        <v>#REF!</v>
      </c>
      <c r="J16" s="31" t="e">
        <f>#REF!/#REF!-1</f>
        <v>#REF!</v>
      </c>
      <c r="K16" s="31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1" t="e">
        <f>#REF!/#REF!-1</f>
        <v>#REF!</v>
      </c>
      <c r="D17" s="31" t="e">
        <f>#REF!/#REF!-1</f>
        <v>#REF!</v>
      </c>
      <c r="E17" s="31" t="e">
        <f>#REF!/#REF!-1</f>
        <v>#REF!</v>
      </c>
      <c r="F17" s="31" t="e">
        <f>#REF!/#REF!-1</f>
        <v>#REF!</v>
      </c>
      <c r="G17" s="31" t="e">
        <f>#REF!/#REF!-1</f>
        <v>#REF!</v>
      </c>
      <c r="H17" s="31" t="e">
        <f>#REF!/#REF!-1</f>
        <v>#REF!</v>
      </c>
      <c r="I17" s="31" t="e">
        <f>#REF!/#REF!-1</f>
        <v>#REF!</v>
      </c>
      <c r="J17" s="31" t="e">
        <f>#REF!/#REF!-1</f>
        <v>#REF!</v>
      </c>
      <c r="K17" s="31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1" t="e">
        <f>#REF!/#REF!-1</f>
        <v>#REF!</v>
      </c>
      <c r="D18" s="31" t="e">
        <f>#REF!/#REF!-1</f>
        <v>#REF!</v>
      </c>
      <c r="E18" s="31" t="e">
        <f>#REF!/#REF!-1</f>
        <v>#REF!</v>
      </c>
      <c r="F18" s="31" t="e">
        <f>#REF!/#REF!-1</f>
        <v>#REF!</v>
      </c>
      <c r="G18" s="31" t="e">
        <f>#REF!/#REF!-1</f>
        <v>#REF!</v>
      </c>
      <c r="H18" s="31" t="e">
        <f>#REF!/#REF!-1</f>
        <v>#REF!</v>
      </c>
      <c r="I18" s="31" t="e">
        <f>#REF!/#REF!-1</f>
        <v>#REF!</v>
      </c>
      <c r="J18" s="31" t="e">
        <f>#REF!/#REF!-1</f>
        <v>#REF!</v>
      </c>
      <c r="K18" s="31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1" t="e">
        <f>#REF!/#REF!-1</f>
        <v>#REF!</v>
      </c>
      <c r="D19" s="31" t="e">
        <f>#REF!/#REF!-1</f>
        <v>#REF!</v>
      </c>
      <c r="E19" s="31" t="e">
        <f>#REF!/#REF!-1</f>
        <v>#REF!</v>
      </c>
      <c r="F19" s="31" t="e">
        <f>#REF!/#REF!-1</f>
        <v>#REF!</v>
      </c>
      <c r="G19" s="31" t="e">
        <f>#REF!/#REF!-1</f>
        <v>#REF!</v>
      </c>
      <c r="H19" s="31" t="e">
        <f>#REF!/#REF!-1</f>
        <v>#REF!</v>
      </c>
      <c r="I19" s="31" t="e">
        <f>#REF!/#REF!-1</f>
        <v>#REF!</v>
      </c>
      <c r="J19" s="31" t="e">
        <f>#REF!/#REF!-1</f>
        <v>#REF!</v>
      </c>
      <c r="K19" s="31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1" t="e">
        <f>#REF!/#REF!-1</f>
        <v>#REF!</v>
      </c>
      <c r="D20" s="31" t="e">
        <f>#REF!/#REF!-1</f>
        <v>#REF!</v>
      </c>
      <c r="E20" s="31" t="e">
        <f>#REF!/#REF!-1</f>
        <v>#REF!</v>
      </c>
      <c r="F20" s="31" t="e">
        <f>#REF!/#REF!-1</f>
        <v>#REF!</v>
      </c>
      <c r="G20" s="31" t="e">
        <f>#REF!/#REF!-1</f>
        <v>#REF!</v>
      </c>
      <c r="H20" s="31" t="e">
        <f>#REF!/#REF!-1</f>
        <v>#REF!</v>
      </c>
      <c r="I20" s="31" t="e">
        <f>#REF!/#REF!-1</f>
        <v>#REF!</v>
      </c>
      <c r="J20" s="31" t="e">
        <f>#REF!/#REF!-1</f>
        <v>#REF!</v>
      </c>
      <c r="K20" s="31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1" t="e">
        <f>#REF!/#REF!-1</f>
        <v>#REF!</v>
      </c>
      <c r="E21" s="31" t="e">
        <f>#REF!/#REF!-1</f>
        <v>#REF!</v>
      </c>
      <c r="F21" s="31" t="e">
        <f>#REF!/#REF!-1</f>
        <v>#REF!</v>
      </c>
      <c r="G21" s="31" t="e">
        <f>#REF!/#REF!-1</f>
        <v>#REF!</v>
      </c>
      <c r="H21" s="31" t="e">
        <f>#REF!/#REF!-1</f>
        <v>#REF!</v>
      </c>
      <c r="I21" s="31" t="e">
        <f>#REF!/#REF!-1</f>
        <v>#REF!</v>
      </c>
      <c r="J21" s="31" t="e">
        <f>#REF!/#REF!-1</f>
        <v>#REF!</v>
      </c>
      <c r="K21" s="31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1" t="e">
        <f>#REF!/#REF!-1</f>
        <v>#REF!</v>
      </c>
      <c r="F22" s="31" t="e">
        <f>#REF!/#REF!-1</f>
        <v>#REF!</v>
      </c>
      <c r="G22" s="31" t="e">
        <f>#REF!/#REF!-1</f>
        <v>#REF!</v>
      </c>
      <c r="H22" s="31" t="e">
        <f>#REF!/#REF!-1</f>
        <v>#REF!</v>
      </c>
      <c r="I22" s="31" t="e">
        <f>#REF!/#REF!-1</f>
        <v>#REF!</v>
      </c>
      <c r="J22" s="31" t="e">
        <f>#REF!/#REF!-1</f>
        <v>#REF!</v>
      </c>
      <c r="K22" s="31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1" t="e">
        <f>#REF!/#REF!-1</f>
        <v>#REF!</v>
      </c>
      <c r="G23" s="31" t="e">
        <f>#REF!/#REF!-1</f>
        <v>#REF!</v>
      </c>
      <c r="H23" s="31" t="e">
        <f>#REF!/#REF!-1</f>
        <v>#REF!</v>
      </c>
      <c r="I23" s="31" t="e">
        <f>#REF!/#REF!-1</f>
        <v>#REF!</v>
      </c>
      <c r="J23" s="31" t="e">
        <f>#REF!/#REF!-1</f>
        <v>#REF!</v>
      </c>
      <c r="K23" s="31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1" t="e">
        <f>#REF!/#REF!-1</f>
        <v>#REF!</v>
      </c>
      <c r="G24" s="31" t="e">
        <f>#REF!/#REF!-1</f>
        <v>#REF!</v>
      </c>
      <c r="H24" s="31" t="e">
        <f>#REF!/#REF!-1</f>
        <v>#REF!</v>
      </c>
      <c r="I24" s="31" t="e">
        <f>#REF!/#REF!-1</f>
        <v>#REF!</v>
      </c>
      <c r="J24" s="31" t="e">
        <f>#REF!/#REF!-1</f>
        <v>#REF!</v>
      </c>
      <c r="K24" s="31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1" t="e">
        <f>#REF!/#REF!-1</f>
        <v>#REF!</v>
      </c>
      <c r="H25" s="31" t="e">
        <f>#REF!/#REF!-1</f>
        <v>#REF!</v>
      </c>
      <c r="I25" s="31" t="e">
        <f>#REF!/#REF!-1</f>
        <v>#REF!</v>
      </c>
      <c r="J25" s="31" t="e">
        <f>#REF!/#REF!-1</f>
        <v>#REF!</v>
      </c>
      <c r="K25" s="31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1" t="e">
        <f>#REF!/#REF!-1</f>
        <v>#REF!</v>
      </c>
      <c r="H26" s="31" t="e">
        <f>#REF!/#REF!-1</f>
        <v>#REF!</v>
      </c>
      <c r="I26" s="31" t="e">
        <f>#REF!/#REF!-1</f>
        <v>#REF!</v>
      </c>
      <c r="J26" s="31" t="e">
        <f>#REF!/#REF!-1</f>
        <v>#REF!</v>
      </c>
      <c r="K26" s="31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1" t="e">
        <f>#REF!/#REF!-1</f>
        <v>#REF!</v>
      </c>
      <c r="H27" s="31" t="e">
        <f>#REF!/#REF!-1</f>
        <v>#REF!</v>
      </c>
      <c r="I27" s="31" t="e">
        <f>#REF!/#REF!-1</f>
        <v>#REF!</v>
      </c>
      <c r="J27" s="31" t="e">
        <f>#REF!/#REF!-1</f>
        <v>#REF!</v>
      </c>
      <c r="K27" s="31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1" t="e">
        <f>#REF!/#REF!-1</f>
        <v>#REF!</v>
      </c>
      <c r="H28" s="31" t="e">
        <f>#REF!/#REF!-1</f>
        <v>#REF!</v>
      </c>
      <c r="I28" s="31" t="e">
        <f>#REF!/#REF!-1</f>
        <v>#REF!</v>
      </c>
      <c r="J28" s="31" t="e">
        <f>#REF!/#REF!-1</f>
        <v>#REF!</v>
      </c>
      <c r="K28" s="31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1" t="e">
        <f>#REF!/#REF!-1</f>
        <v>#REF!</v>
      </c>
      <c r="E12" s="31" t="e">
        <f>#REF!/#REF!-1</f>
        <v>#REF!</v>
      </c>
      <c r="F12" s="31" t="e">
        <f>#REF!/#REF!-1</f>
        <v>#REF!</v>
      </c>
      <c r="G12" s="31" t="e">
        <f>#REF!/#REF!-1</f>
        <v>#REF!</v>
      </c>
      <c r="H12" s="31" t="e">
        <f>#REF!/#REF!-1</f>
        <v>#REF!</v>
      </c>
      <c r="I12" s="31" t="e">
        <f>#REF!/#REF!-1</f>
        <v>#REF!</v>
      </c>
      <c r="J12" s="31" t="e">
        <f>#REF!/#REF!-1</f>
        <v>#REF!</v>
      </c>
      <c r="K12" s="31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1" t="e">
        <f>#REF!/#REF!-1</f>
        <v>#REF!</v>
      </c>
      <c r="E13" s="31" t="e">
        <f>#REF!/#REF!-1</f>
        <v>#REF!</v>
      </c>
      <c r="F13" s="31" t="e">
        <f>#REF!/#REF!-1</f>
        <v>#REF!</v>
      </c>
      <c r="G13" s="31" t="e">
        <f>#REF!/#REF!-1</f>
        <v>#REF!</v>
      </c>
      <c r="H13" s="31" t="e">
        <f>#REF!/#REF!-1</f>
        <v>#REF!</v>
      </c>
      <c r="I13" s="31" t="e">
        <f>#REF!/#REF!-1</f>
        <v>#REF!</v>
      </c>
      <c r="J13" s="31" t="e">
        <f>#REF!/#REF!-1</f>
        <v>#REF!</v>
      </c>
      <c r="K13" s="31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1" t="e">
        <f>#REF!/#REF!-1</f>
        <v>#REF!</v>
      </c>
      <c r="E14" s="31" t="e">
        <f>#REF!/#REF!-1</f>
        <v>#REF!</v>
      </c>
      <c r="F14" s="31" t="e">
        <f>#REF!/#REF!-1</f>
        <v>#REF!</v>
      </c>
      <c r="G14" s="31" t="e">
        <f>#REF!/#REF!-1</f>
        <v>#REF!</v>
      </c>
      <c r="H14" s="31" t="e">
        <f>#REF!/#REF!-1</f>
        <v>#REF!</v>
      </c>
      <c r="I14" s="31" t="e">
        <f>#REF!/#REF!-1</f>
        <v>#REF!</v>
      </c>
      <c r="J14" s="31" t="e">
        <f>#REF!/#REF!-1</f>
        <v>#REF!</v>
      </c>
      <c r="K14" s="31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1" t="e">
        <f>#REF!/#REF!-1</f>
        <v>#REF!</v>
      </c>
      <c r="E15" s="31" t="e">
        <f>#REF!/#REF!-1</f>
        <v>#REF!</v>
      </c>
      <c r="F15" s="31" t="e">
        <f>#REF!/#REF!-1</f>
        <v>#REF!</v>
      </c>
      <c r="G15" s="31" t="e">
        <f>#REF!/#REF!-1</f>
        <v>#REF!</v>
      </c>
      <c r="H15" s="31" t="e">
        <f>#REF!/#REF!-1</f>
        <v>#REF!</v>
      </c>
      <c r="I15" s="31" t="e">
        <f>#REF!/#REF!-1</f>
        <v>#REF!</v>
      </c>
      <c r="J15" s="31" t="e">
        <f>#REF!/#REF!-1</f>
        <v>#REF!</v>
      </c>
      <c r="K15" s="31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1" t="e">
        <f>#REF!/#REF!-1</f>
        <v>#REF!</v>
      </c>
      <c r="E16" s="31" t="e">
        <f>#REF!/#REF!-1</f>
        <v>#REF!</v>
      </c>
      <c r="F16" s="31" t="e">
        <f>#REF!/#REF!-1</f>
        <v>#REF!</v>
      </c>
      <c r="G16" s="31" t="e">
        <f>#REF!/#REF!-1</f>
        <v>#REF!</v>
      </c>
      <c r="H16" s="31" t="e">
        <f>#REF!/#REF!-1</f>
        <v>#REF!</v>
      </c>
      <c r="I16" s="31" t="e">
        <f>#REF!/#REF!-1</f>
        <v>#REF!</v>
      </c>
      <c r="J16" s="31" t="e">
        <f>#REF!/#REF!-1</f>
        <v>#REF!</v>
      </c>
      <c r="K16" s="31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1" t="e">
        <f>#REF!/#REF!-1</f>
        <v>#REF!</v>
      </c>
      <c r="E17" s="31" t="e">
        <f>#REF!/#REF!-1</f>
        <v>#REF!</v>
      </c>
      <c r="F17" s="31" t="e">
        <f>#REF!/#REF!-1</f>
        <v>#REF!</v>
      </c>
      <c r="G17" s="31" t="e">
        <f>#REF!/#REF!-1</f>
        <v>#REF!</v>
      </c>
      <c r="H17" s="31" t="e">
        <f>#REF!/#REF!-1</f>
        <v>#REF!</v>
      </c>
      <c r="I17" s="31" t="e">
        <f>#REF!/#REF!-1</f>
        <v>#REF!</v>
      </c>
      <c r="J17" s="31" t="e">
        <f>#REF!/#REF!-1</f>
        <v>#REF!</v>
      </c>
      <c r="K17" s="31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1" t="e">
        <f>#REF!/#REF!-1</f>
        <v>#REF!</v>
      </c>
      <c r="E18" s="31" t="e">
        <f>#REF!/#REF!-1</f>
        <v>#REF!</v>
      </c>
      <c r="F18" s="31" t="e">
        <f>#REF!/#REF!-1</f>
        <v>#REF!</v>
      </c>
      <c r="G18" s="31" t="e">
        <f>#REF!/#REF!-1</f>
        <v>#REF!</v>
      </c>
      <c r="H18" s="31" t="e">
        <f>#REF!/#REF!-1</f>
        <v>#REF!</v>
      </c>
      <c r="I18" s="31" t="e">
        <f>#REF!/#REF!-1</f>
        <v>#REF!</v>
      </c>
      <c r="J18" s="31" t="e">
        <f>#REF!/#REF!-1</f>
        <v>#REF!</v>
      </c>
      <c r="K18" s="31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1" t="e">
        <f>#REF!/#REF!-1</f>
        <v>#REF!</v>
      </c>
      <c r="E19" s="31" t="e">
        <f>#REF!/#REF!-1</f>
        <v>#REF!</v>
      </c>
      <c r="F19" s="31" t="e">
        <f>#REF!/#REF!-1</f>
        <v>#REF!</v>
      </c>
      <c r="G19" s="31" t="e">
        <f>#REF!/#REF!-1</f>
        <v>#REF!</v>
      </c>
      <c r="H19" s="31" t="e">
        <f>#REF!/#REF!-1</f>
        <v>#REF!</v>
      </c>
      <c r="I19" s="31" t="e">
        <f>#REF!/#REF!-1</f>
        <v>#REF!</v>
      </c>
      <c r="J19" s="31" t="e">
        <f>#REF!/#REF!-1</f>
        <v>#REF!</v>
      </c>
      <c r="K19" s="31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1" t="e">
        <f>#REF!/#REF!-1</f>
        <v>#REF!</v>
      </c>
      <c r="E20" s="31" t="e">
        <f>#REF!/#REF!-1</f>
        <v>#REF!</v>
      </c>
      <c r="F20" s="31" t="e">
        <f>#REF!/#REF!-1</f>
        <v>#REF!</v>
      </c>
      <c r="G20" s="31" t="e">
        <f>#REF!/#REF!-1</f>
        <v>#REF!</v>
      </c>
      <c r="H20" s="31" t="e">
        <f>#REF!/#REF!-1</f>
        <v>#REF!</v>
      </c>
      <c r="I20" s="31" t="e">
        <f>#REF!/#REF!-1</f>
        <v>#REF!</v>
      </c>
      <c r="J20" s="31" t="e">
        <f>#REF!/#REF!-1</f>
        <v>#REF!</v>
      </c>
      <c r="K20" s="31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1"/>
      <c r="E21" s="31" t="e">
        <f>#REF!/#REF!-1</f>
        <v>#REF!</v>
      </c>
      <c r="F21" s="31" t="e">
        <f>#REF!/#REF!-1</f>
        <v>#REF!</v>
      </c>
      <c r="G21" s="31" t="e">
        <f>#REF!/#REF!-1</f>
        <v>#REF!</v>
      </c>
      <c r="H21" s="31" t="e">
        <f>#REF!/#REF!-1</f>
        <v>#REF!</v>
      </c>
      <c r="I21" s="31" t="e">
        <f>#REF!/#REF!-1</f>
        <v>#REF!</v>
      </c>
      <c r="J21" s="31" t="e">
        <f>#REF!/#REF!-1</f>
        <v>#REF!</v>
      </c>
      <c r="K21" s="31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1"/>
      <c r="F22" s="31" t="e">
        <f>#REF!/#REF!-1</f>
        <v>#REF!</v>
      </c>
      <c r="G22" s="31" t="e">
        <f>#REF!/#REF!-1</f>
        <v>#REF!</v>
      </c>
      <c r="H22" s="31" t="e">
        <f>#REF!/#REF!-1</f>
        <v>#REF!</v>
      </c>
      <c r="I22" s="31" t="e">
        <f>#REF!/#REF!-1</f>
        <v>#REF!</v>
      </c>
      <c r="J22" s="31" t="e">
        <f>#REF!/#REF!-1</f>
        <v>#REF!</v>
      </c>
      <c r="K22" s="31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1"/>
      <c r="G23" s="31" t="e">
        <f>#REF!/#REF!-1</f>
        <v>#REF!</v>
      </c>
      <c r="H23" s="31" t="e">
        <f>#REF!/#REF!-1</f>
        <v>#REF!</v>
      </c>
      <c r="I23" s="31" t="e">
        <f>#REF!/#REF!-1</f>
        <v>#REF!</v>
      </c>
      <c r="J23" s="31" t="e">
        <f>#REF!/#REF!-1</f>
        <v>#REF!</v>
      </c>
      <c r="K23" s="31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1"/>
      <c r="G24" s="31" t="e">
        <f>#REF!/#REF!-1</f>
        <v>#REF!</v>
      </c>
      <c r="H24" s="31" t="e">
        <f>#REF!/#REF!-1</f>
        <v>#REF!</v>
      </c>
      <c r="I24" s="31" t="e">
        <f>#REF!/#REF!-1</f>
        <v>#REF!</v>
      </c>
      <c r="J24" s="31" t="e">
        <f>#REF!/#REF!-1</f>
        <v>#REF!</v>
      </c>
      <c r="K24" s="31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1"/>
      <c r="H25" s="31" t="e">
        <f>#REF!/#REF!-1</f>
        <v>#REF!</v>
      </c>
      <c r="I25" s="31" t="e">
        <f>#REF!/#REF!-1</f>
        <v>#REF!</v>
      </c>
      <c r="J25" s="31" t="e">
        <f>#REF!/#REF!-1</f>
        <v>#REF!</v>
      </c>
      <c r="K25" s="31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1"/>
      <c r="H26" s="31" t="e">
        <f>#REF!/#REF!-1</f>
        <v>#REF!</v>
      </c>
      <c r="I26" s="31" t="e">
        <f>#REF!/#REF!-1</f>
        <v>#REF!</v>
      </c>
      <c r="J26" s="31" t="e">
        <f>#REF!/#REF!-1</f>
        <v>#REF!</v>
      </c>
      <c r="K26" s="31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1"/>
      <c r="H27" s="31" t="e">
        <f>#REF!/#REF!-1</f>
        <v>#REF!</v>
      </c>
      <c r="I27" s="31" t="e">
        <f>#REF!/#REF!-1</f>
        <v>#REF!</v>
      </c>
      <c r="J27" s="31" t="e">
        <f>#REF!/#REF!-1</f>
        <v>#REF!</v>
      </c>
      <c r="K27" s="31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1"/>
      <c r="H28" s="31" t="e">
        <f>#REF!/#REF!-1</f>
        <v>#REF!</v>
      </c>
      <c r="I28" s="31" t="e">
        <f>#REF!/#REF!-1</f>
        <v>#REF!</v>
      </c>
      <c r="J28" s="31" t="e">
        <f>#REF!/#REF!-1</f>
        <v>#REF!</v>
      </c>
      <c r="K28" s="31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80" zoomScaleNormal="8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8"/>
      <c r="B1" s="49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42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43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6" t="s">
        <v>30</v>
      </c>
      <c r="C8" s="8"/>
      <c r="D8" s="8"/>
      <c r="E8" s="8"/>
      <c r="F8" s="8"/>
      <c r="G8" s="8"/>
      <c r="H8" s="8"/>
      <c r="I8" s="8"/>
      <c r="J8" s="8"/>
      <c r="K8" s="46" t="s">
        <v>0</v>
      </c>
      <c r="L8" s="1"/>
    </row>
    <row r="9" spans="1:12" ht="30" customHeight="1">
      <c r="A9" s="1"/>
      <c r="B9" s="46" t="s">
        <v>31</v>
      </c>
      <c r="C9" s="8"/>
      <c r="D9" s="8"/>
      <c r="E9" s="8"/>
      <c r="F9" s="8"/>
      <c r="G9" s="8"/>
      <c r="H9" s="8"/>
      <c r="I9" s="8"/>
      <c r="J9" s="8"/>
      <c r="K9" s="46" t="s">
        <v>1</v>
      </c>
      <c r="L9" s="1"/>
    </row>
    <row r="10" spans="1:12" ht="30" customHeight="1">
      <c r="A10" s="1"/>
      <c r="B10" s="47" t="s">
        <v>32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7</v>
      </c>
      <c r="I10" s="47" t="s">
        <v>8</v>
      </c>
      <c r="J10" s="47" t="s">
        <v>9</v>
      </c>
      <c r="K10" s="47" t="s">
        <v>33</v>
      </c>
      <c r="L10" s="1"/>
    </row>
    <row r="11" spans="1:12" s="36" customFormat="1" ht="30" customHeight="1">
      <c r="A11" s="32"/>
      <c r="B11" s="33" t="s">
        <v>10</v>
      </c>
      <c r="C11" s="34">
        <v>1</v>
      </c>
      <c r="D11" s="34">
        <v>1.02701</v>
      </c>
      <c r="E11" s="34">
        <v>1.05499</v>
      </c>
      <c r="F11" s="34">
        <v>1.08304</v>
      </c>
      <c r="G11" s="34">
        <v>1.17303</v>
      </c>
      <c r="H11" s="34">
        <v>1.23099</v>
      </c>
      <c r="I11" s="34">
        <v>1.19891</v>
      </c>
      <c r="J11" s="34">
        <v>1.28891</v>
      </c>
      <c r="K11" s="34">
        <v>1.34693</v>
      </c>
      <c r="L11" s="35"/>
    </row>
    <row r="12" spans="1:12" s="36" customFormat="1" ht="30" customHeight="1">
      <c r="A12" s="32"/>
      <c r="B12" s="33" t="s">
        <v>11</v>
      </c>
      <c r="C12" s="34">
        <v>1.01346</v>
      </c>
      <c r="D12" s="34">
        <v>1.04084</v>
      </c>
      <c r="E12" s="34">
        <v>1.06918</v>
      </c>
      <c r="F12" s="34">
        <v>1.09846</v>
      </c>
      <c r="G12" s="34">
        <v>1.18939</v>
      </c>
      <c r="H12" s="34">
        <v>1.24704</v>
      </c>
      <c r="I12" s="34">
        <v>1.21224</v>
      </c>
      <c r="J12" s="34">
        <v>1.30317</v>
      </c>
      <c r="K12" s="34">
        <v>1.36079</v>
      </c>
      <c r="L12" s="35"/>
    </row>
    <row r="13" spans="1:12" s="36" customFormat="1" ht="30" customHeight="1">
      <c r="A13" s="32"/>
      <c r="B13" s="33" t="s">
        <v>12</v>
      </c>
      <c r="C13" s="34">
        <v>1.02628</v>
      </c>
      <c r="D13" s="34">
        <v>1.05393</v>
      </c>
      <c r="E13" s="34">
        <v>1.08257</v>
      </c>
      <c r="F13" s="34">
        <v>1.11411</v>
      </c>
      <c r="G13" s="34">
        <v>1.20478</v>
      </c>
      <c r="H13" s="34">
        <v>1.26303</v>
      </c>
      <c r="I13" s="34">
        <v>1.22566</v>
      </c>
      <c r="J13" s="34">
        <v>1.31632</v>
      </c>
      <c r="K13" s="34">
        <v>1.37458</v>
      </c>
      <c r="L13" s="35"/>
    </row>
    <row r="14" spans="1:12" s="36" customFormat="1" ht="30" customHeight="1">
      <c r="A14" s="32"/>
      <c r="B14" s="33" t="s">
        <v>13</v>
      </c>
      <c r="C14" s="34">
        <v>1.0395</v>
      </c>
      <c r="D14" s="34">
        <v>1.06741</v>
      </c>
      <c r="E14" s="34">
        <v>1.09636</v>
      </c>
      <c r="F14" s="34">
        <v>1.1289</v>
      </c>
      <c r="G14" s="34">
        <v>1.2194</v>
      </c>
      <c r="H14" s="34">
        <v>1.27905</v>
      </c>
      <c r="I14" s="34">
        <v>1.23838</v>
      </c>
      <c r="J14" s="34">
        <v>1.32881</v>
      </c>
      <c r="K14" s="34">
        <v>1.3885</v>
      </c>
      <c r="L14" s="35"/>
    </row>
    <row r="15" spans="1:12" s="36" customFormat="1" ht="30" customHeight="1">
      <c r="A15" s="32"/>
      <c r="B15" s="33" t="s">
        <v>14</v>
      </c>
      <c r="C15" s="34">
        <v>1.05246</v>
      </c>
      <c r="D15" s="34">
        <v>1.0816</v>
      </c>
      <c r="E15" s="34">
        <v>1.11072</v>
      </c>
      <c r="F15" s="34">
        <v>1.14439</v>
      </c>
      <c r="G15" s="34">
        <v>1.23542</v>
      </c>
      <c r="H15" s="34">
        <v>1.29551</v>
      </c>
      <c r="I15" s="34">
        <v>1.25171</v>
      </c>
      <c r="J15" s="34">
        <v>1.34274</v>
      </c>
      <c r="K15" s="34">
        <v>1.40286</v>
      </c>
      <c r="L15" s="35"/>
    </row>
    <row r="16" spans="1:12" s="36" customFormat="1" ht="30" customHeight="1">
      <c r="A16" s="32"/>
      <c r="B16" s="33" t="s">
        <v>15</v>
      </c>
      <c r="C16" s="34">
        <v>1.06585</v>
      </c>
      <c r="D16" s="34">
        <v>1.09513</v>
      </c>
      <c r="E16" s="34">
        <v>1.12454</v>
      </c>
      <c r="F16" s="34">
        <v>1.16008</v>
      </c>
      <c r="G16" s="34">
        <v>1.25077</v>
      </c>
      <c r="H16" s="34">
        <v>1.31206</v>
      </c>
      <c r="I16" s="34">
        <v>1.26526</v>
      </c>
      <c r="J16" s="34">
        <v>1.35599</v>
      </c>
      <c r="K16" s="34">
        <v>1.41728</v>
      </c>
      <c r="L16" s="35"/>
    </row>
    <row r="17" spans="1:12" s="36" customFormat="1" ht="30" customHeight="1">
      <c r="A17" s="32"/>
      <c r="B17" s="33" t="s">
        <v>16</v>
      </c>
      <c r="C17" s="34">
        <v>1.07961</v>
      </c>
      <c r="D17" s="34">
        <v>1.10825</v>
      </c>
      <c r="E17" s="34">
        <v>1.13866</v>
      </c>
      <c r="F17" s="34">
        <v>1.17597</v>
      </c>
      <c r="G17" s="34">
        <v>1.26623</v>
      </c>
      <c r="H17" s="34">
        <v>1.32785</v>
      </c>
      <c r="I17" s="34">
        <v>1.27915</v>
      </c>
      <c r="J17" s="34">
        <v>1.36942</v>
      </c>
      <c r="K17" s="34">
        <v>1.431</v>
      </c>
      <c r="L17" s="35"/>
    </row>
    <row r="18" spans="1:12" s="36" customFormat="1" ht="30" customHeight="1">
      <c r="A18" s="32"/>
      <c r="B18" s="33" t="s">
        <v>17</v>
      </c>
      <c r="C18" s="34">
        <v>1.10379</v>
      </c>
      <c r="D18" s="34">
        <v>1.13286</v>
      </c>
      <c r="E18" s="34">
        <v>1.16367</v>
      </c>
      <c r="F18" s="34">
        <v>1.20301</v>
      </c>
      <c r="G18" s="34">
        <v>1.29461</v>
      </c>
      <c r="H18" s="34">
        <v>1.35793</v>
      </c>
      <c r="I18" s="34">
        <v>1.30517</v>
      </c>
      <c r="J18" s="34">
        <v>1.39673</v>
      </c>
      <c r="K18" s="34">
        <v>1.46008</v>
      </c>
      <c r="L18" s="35"/>
    </row>
    <row r="19" spans="1:12" s="36" customFormat="1" ht="30" customHeight="1">
      <c r="A19" s="32"/>
      <c r="B19" s="33" t="s">
        <v>18</v>
      </c>
      <c r="C19" s="34">
        <v>1.13919</v>
      </c>
      <c r="D19" s="34">
        <v>1.16984</v>
      </c>
      <c r="E19" s="34">
        <v>1.20138</v>
      </c>
      <c r="F19" s="34">
        <v>1.24398</v>
      </c>
      <c r="G19" s="34">
        <v>1.33681</v>
      </c>
      <c r="H19" s="34">
        <v>1.40246</v>
      </c>
      <c r="I19" s="34">
        <v>1.3461</v>
      </c>
      <c r="J19" s="34">
        <v>1.43896</v>
      </c>
      <c r="K19" s="34">
        <v>1.50458</v>
      </c>
      <c r="L19" s="35"/>
    </row>
    <row r="20" spans="1:12" s="36" customFormat="1" ht="30" customHeight="1">
      <c r="A20" s="32"/>
      <c r="B20" s="33" t="s">
        <v>19</v>
      </c>
      <c r="C20" s="34"/>
      <c r="D20" s="34">
        <v>1.20814</v>
      </c>
      <c r="E20" s="34">
        <v>1.24125</v>
      </c>
      <c r="F20" s="34">
        <v>1.28538</v>
      </c>
      <c r="G20" s="34">
        <v>1.38038</v>
      </c>
      <c r="H20" s="34">
        <v>1.44826</v>
      </c>
      <c r="I20" s="34">
        <v>1.38747</v>
      </c>
      <c r="J20" s="34">
        <v>1.48253</v>
      </c>
      <c r="K20" s="34">
        <v>1.55041</v>
      </c>
      <c r="L20" s="35"/>
    </row>
    <row r="21" spans="1:12" s="36" customFormat="1" ht="30" customHeight="1">
      <c r="A21" s="32"/>
      <c r="B21" s="33" t="s">
        <v>20</v>
      </c>
      <c r="C21" s="34"/>
      <c r="D21" s="34"/>
      <c r="E21" s="34">
        <v>1.28158</v>
      </c>
      <c r="F21" s="34">
        <v>1.32891</v>
      </c>
      <c r="G21" s="34">
        <v>1.42517</v>
      </c>
      <c r="H21" s="34">
        <v>1.49532</v>
      </c>
      <c r="I21" s="34">
        <v>1.43104</v>
      </c>
      <c r="J21" s="34">
        <v>1.52733</v>
      </c>
      <c r="K21" s="34">
        <v>1.59744</v>
      </c>
      <c r="L21" s="35"/>
    </row>
    <row r="22" spans="1:12" s="36" customFormat="1" ht="30" customHeight="1">
      <c r="A22" s="32"/>
      <c r="B22" s="33" t="s">
        <v>21</v>
      </c>
      <c r="C22" s="34"/>
      <c r="D22" s="34"/>
      <c r="E22" s="34"/>
      <c r="F22" s="34">
        <v>1.37371</v>
      </c>
      <c r="G22" s="34">
        <v>1.47207</v>
      </c>
      <c r="H22" s="34">
        <v>1.54362</v>
      </c>
      <c r="I22" s="34">
        <v>1.47584</v>
      </c>
      <c r="J22" s="34">
        <v>1.57423</v>
      </c>
      <c r="K22" s="34">
        <v>1.64574</v>
      </c>
      <c r="L22" s="35"/>
    </row>
    <row r="23" spans="1:12" s="36" customFormat="1" ht="30" customHeight="1">
      <c r="A23" s="32"/>
      <c r="B23" s="33" t="s">
        <v>22</v>
      </c>
      <c r="C23" s="34"/>
      <c r="D23" s="34"/>
      <c r="E23" s="34"/>
      <c r="F23" s="34">
        <v>1.41708</v>
      </c>
      <c r="G23" s="34">
        <v>1.52023</v>
      </c>
      <c r="H23" s="34">
        <v>1.59391</v>
      </c>
      <c r="I23" s="34">
        <v>1.5224</v>
      </c>
      <c r="J23" s="34">
        <v>1.62236</v>
      </c>
      <c r="K23" s="34">
        <v>1.69607</v>
      </c>
      <c r="L23" s="35"/>
    </row>
    <row r="24" spans="1:12" s="36" customFormat="1" ht="30" customHeight="1">
      <c r="A24" s="32"/>
      <c r="B24" s="33" t="s">
        <v>23</v>
      </c>
      <c r="C24" s="34"/>
      <c r="D24" s="34"/>
      <c r="E24" s="34"/>
      <c r="F24" s="34"/>
      <c r="G24" s="34">
        <v>1.56956</v>
      </c>
      <c r="H24" s="34">
        <v>1.64544</v>
      </c>
      <c r="I24" s="34">
        <v>1.5706</v>
      </c>
      <c r="J24" s="34">
        <v>1.67169</v>
      </c>
      <c r="K24" s="34">
        <v>1.74756</v>
      </c>
      <c r="L24" s="35"/>
    </row>
    <row r="25" spans="1:12" s="36" customFormat="1" ht="30" customHeight="1">
      <c r="A25" s="32"/>
      <c r="B25" s="33" t="s">
        <v>24</v>
      </c>
      <c r="C25" s="34"/>
      <c r="D25" s="34"/>
      <c r="E25" s="34"/>
      <c r="F25" s="34"/>
      <c r="G25" s="34">
        <v>1.61913</v>
      </c>
      <c r="H25" s="34">
        <v>1.6989</v>
      </c>
      <c r="I25" s="34">
        <v>1.62022</v>
      </c>
      <c r="J25" s="34">
        <v>1.72451</v>
      </c>
      <c r="K25" s="34">
        <v>1.80105</v>
      </c>
      <c r="L25" s="35"/>
    </row>
    <row r="26" spans="1:12" s="36" customFormat="1" ht="30" customHeight="1">
      <c r="A26" s="32"/>
      <c r="B26" s="33">
        <v>15</v>
      </c>
      <c r="C26" s="34"/>
      <c r="D26" s="34"/>
      <c r="E26" s="34"/>
      <c r="F26" s="34"/>
      <c r="G26" s="34">
        <v>1.66126</v>
      </c>
      <c r="H26" s="34">
        <v>1.7431</v>
      </c>
      <c r="I26" s="34">
        <v>1.66233</v>
      </c>
      <c r="J26" s="34">
        <v>1.76934</v>
      </c>
      <c r="K26" s="34">
        <v>1.84788</v>
      </c>
      <c r="L26" s="35"/>
    </row>
    <row r="27" spans="1:12" s="36" customFormat="1" ht="30" customHeight="1">
      <c r="A27" s="32"/>
      <c r="B27" s="37" t="s">
        <v>36</v>
      </c>
      <c r="C27" s="34"/>
      <c r="D27" s="34"/>
      <c r="E27" s="34"/>
      <c r="F27" s="34"/>
      <c r="G27" s="34">
        <v>1.69447</v>
      </c>
      <c r="H27" s="34">
        <v>1.77794</v>
      </c>
      <c r="I27" s="34">
        <v>1.69557</v>
      </c>
      <c r="J27" s="34">
        <v>1.80472</v>
      </c>
      <c r="K27" s="34">
        <v>1.88482</v>
      </c>
      <c r="L27" s="35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8" t="s">
        <v>34</v>
      </c>
      <c r="C29" s="39"/>
      <c r="D29" s="39"/>
      <c r="E29" s="39"/>
      <c r="F29" s="39"/>
      <c r="G29" s="39"/>
      <c r="H29" s="39"/>
      <c r="I29" s="39"/>
      <c r="J29" s="39"/>
      <c r="K29" s="40"/>
      <c r="L29" s="15"/>
    </row>
    <row r="30" spans="1:12" ht="30" customHeight="1">
      <c r="A30" s="1"/>
      <c r="B30" s="41" t="s">
        <v>35</v>
      </c>
      <c r="C30" s="42"/>
      <c r="D30" s="42"/>
      <c r="E30" s="42"/>
      <c r="F30" s="42"/>
      <c r="G30" s="42"/>
      <c r="H30" s="42"/>
      <c r="I30" s="42"/>
      <c r="J30" s="42"/>
      <c r="K30" s="43"/>
      <c r="L30" s="15"/>
    </row>
    <row r="31" ht="30" customHeight="1"/>
    <row r="32" spans="2:11" ht="18.75">
      <c r="B32" s="44" t="str">
        <f>"LEAP Document 1 is referenced in the Legislative Conference Budget."</f>
        <v>LEAP Document 1 is referenced in the Legislative Conference Budget.</v>
      </c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8.75">
      <c r="B33" s="44"/>
      <c r="C33" s="45"/>
      <c r="D33" s="45"/>
      <c r="E33" s="45"/>
      <c r="F33" s="45"/>
      <c r="G33" s="45"/>
      <c r="H33" s="45"/>
      <c r="I33" s="45"/>
      <c r="J33" s="45"/>
      <c r="K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80" zoomScaleNormal="80" zoomScalePageLayoutView="0" colorId="22" workbookViewId="0" topLeftCell="A1">
      <pane xSplit="2" ySplit="10" topLeftCell="C11" activePane="bottomRight" state="frozen"/>
      <selection pane="topLeft" activeCell="M3" sqref="M3"/>
      <selection pane="topRight" activeCell="M3" sqref="M3"/>
      <selection pane="bottomLeft" activeCell="M3" sqref="M3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49"/>
      <c r="B1" s="49" t="str">
        <f>Mix2017!B1</f>
        <v>As Passed Legislature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Mix2017!K2</f>
        <v>Date:  June 22, 2017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Mix2017!K3</f>
        <v>Time:  01:14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6" t="s">
        <v>30</v>
      </c>
      <c r="C8" s="8"/>
      <c r="D8" s="8"/>
      <c r="E8" s="8"/>
      <c r="F8" s="8"/>
      <c r="G8" s="8"/>
      <c r="H8" s="8"/>
      <c r="I8" s="8"/>
      <c r="J8" s="8"/>
      <c r="K8" s="46" t="s">
        <v>0</v>
      </c>
    </row>
    <row r="9" spans="2:11" ht="30" customHeight="1">
      <c r="B9" s="46" t="s">
        <v>31</v>
      </c>
      <c r="C9"/>
      <c r="D9" s="8"/>
      <c r="E9" s="8"/>
      <c r="F9" s="8"/>
      <c r="G9" s="8"/>
      <c r="H9" s="8"/>
      <c r="I9" s="8"/>
      <c r="J9" s="8"/>
      <c r="K9" s="46" t="s">
        <v>1</v>
      </c>
    </row>
    <row r="10" spans="2:11" ht="30" customHeight="1">
      <c r="B10" s="47" t="s">
        <v>32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7</v>
      </c>
      <c r="I10" s="47" t="s">
        <v>8</v>
      </c>
      <c r="J10" s="47" t="s">
        <v>9</v>
      </c>
      <c r="K10" s="47" t="s">
        <v>33</v>
      </c>
    </row>
    <row r="11" spans="2:12" s="32" customFormat="1" ht="30" customHeight="1">
      <c r="B11" s="33" t="s">
        <v>10</v>
      </c>
      <c r="C11" s="33">
        <v>36521</v>
      </c>
      <c r="D11" s="33">
        <v>37507</v>
      </c>
      <c r="E11" s="33">
        <v>38529</v>
      </c>
      <c r="F11" s="33">
        <v>39554</v>
      </c>
      <c r="G11" s="33">
        <v>42840</v>
      </c>
      <c r="H11" s="33">
        <v>44957</v>
      </c>
      <c r="I11" s="33">
        <v>43785</v>
      </c>
      <c r="J11" s="33">
        <v>47072</v>
      </c>
      <c r="K11" s="33">
        <v>49191</v>
      </c>
      <c r="L11" s="35"/>
    </row>
    <row r="12" spans="2:12" s="32" customFormat="1" ht="30" customHeight="1">
      <c r="B12" s="33" t="s">
        <v>11</v>
      </c>
      <c r="C12" s="33">
        <v>37013</v>
      </c>
      <c r="D12" s="33">
        <v>38013</v>
      </c>
      <c r="E12" s="33">
        <v>39048</v>
      </c>
      <c r="F12" s="33">
        <v>40117</v>
      </c>
      <c r="G12" s="33">
        <v>43438</v>
      </c>
      <c r="H12" s="33">
        <v>45543</v>
      </c>
      <c r="I12" s="33">
        <v>44272</v>
      </c>
      <c r="J12" s="33">
        <v>47593</v>
      </c>
      <c r="K12" s="33">
        <v>49697</v>
      </c>
      <c r="L12" s="35"/>
    </row>
    <row r="13" spans="2:12" s="32" customFormat="1" ht="30" customHeight="1">
      <c r="B13" s="33" t="s">
        <v>12</v>
      </c>
      <c r="C13" s="33">
        <v>37481</v>
      </c>
      <c r="D13" s="33">
        <v>38491</v>
      </c>
      <c r="E13" s="33">
        <v>39537</v>
      </c>
      <c r="F13" s="33">
        <v>40688</v>
      </c>
      <c r="G13" s="33">
        <v>44000</v>
      </c>
      <c r="H13" s="33">
        <v>46127</v>
      </c>
      <c r="I13" s="33">
        <v>44762</v>
      </c>
      <c r="J13" s="33">
        <v>48073</v>
      </c>
      <c r="K13" s="33">
        <v>50201</v>
      </c>
      <c r="L13" s="35"/>
    </row>
    <row r="14" spans="2:12" s="32" customFormat="1" ht="30" customHeight="1">
      <c r="B14" s="33" t="s">
        <v>13</v>
      </c>
      <c r="C14" s="33">
        <v>37964</v>
      </c>
      <c r="D14" s="33">
        <v>38983</v>
      </c>
      <c r="E14" s="33">
        <v>40040</v>
      </c>
      <c r="F14" s="33">
        <v>41229</v>
      </c>
      <c r="G14" s="33">
        <v>44534</v>
      </c>
      <c r="H14" s="33">
        <v>46712</v>
      </c>
      <c r="I14" s="33">
        <v>45227</v>
      </c>
      <c r="J14" s="33">
        <v>48529</v>
      </c>
      <c r="K14" s="33">
        <v>50709</v>
      </c>
      <c r="L14" s="35"/>
    </row>
    <row r="15" spans="2:12" s="32" customFormat="1" ht="30" customHeight="1">
      <c r="B15" s="33" t="s">
        <v>14</v>
      </c>
      <c r="C15" s="33">
        <v>38437</v>
      </c>
      <c r="D15" s="33">
        <v>39501</v>
      </c>
      <c r="E15" s="33">
        <v>40565</v>
      </c>
      <c r="F15" s="33">
        <v>41794</v>
      </c>
      <c r="G15" s="33">
        <v>45119</v>
      </c>
      <c r="H15" s="33">
        <v>47313</v>
      </c>
      <c r="I15" s="33">
        <v>45714</v>
      </c>
      <c r="J15" s="33">
        <v>49038</v>
      </c>
      <c r="K15" s="33">
        <v>51234</v>
      </c>
      <c r="L15" s="35"/>
    </row>
    <row r="16" spans="2:12" s="32" customFormat="1" ht="30" customHeight="1">
      <c r="B16" s="33" t="s">
        <v>15</v>
      </c>
      <c r="C16" s="33">
        <v>38926</v>
      </c>
      <c r="D16" s="33">
        <v>39995</v>
      </c>
      <c r="E16" s="33">
        <v>41069</v>
      </c>
      <c r="F16" s="33">
        <v>42367</v>
      </c>
      <c r="G16" s="33">
        <v>45679</v>
      </c>
      <c r="H16" s="33">
        <v>47918</v>
      </c>
      <c r="I16" s="33">
        <v>46209</v>
      </c>
      <c r="J16" s="33">
        <v>49522</v>
      </c>
      <c r="K16" s="33">
        <v>51760</v>
      </c>
      <c r="L16" s="35"/>
    </row>
    <row r="17" spans="2:12" s="32" customFormat="1" ht="30" customHeight="1">
      <c r="B17" s="33" t="s">
        <v>16</v>
      </c>
      <c r="C17" s="33">
        <v>39428</v>
      </c>
      <c r="D17" s="33">
        <v>40474</v>
      </c>
      <c r="E17" s="33">
        <v>41585</v>
      </c>
      <c r="F17" s="33">
        <v>42948</v>
      </c>
      <c r="G17" s="33">
        <v>46244</v>
      </c>
      <c r="H17" s="33">
        <v>48494</v>
      </c>
      <c r="I17" s="33">
        <v>46716</v>
      </c>
      <c r="J17" s="33">
        <v>50013</v>
      </c>
      <c r="K17" s="33">
        <v>52262</v>
      </c>
      <c r="L17" s="35"/>
    </row>
    <row r="18" spans="2:12" s="32" customFormat="1" ht="30" customHeight="1">
      <c r="B18" s="33" t="s">
        <v>17</v>
      </c>
      <c r="C18" s="33">
        <v>40312</v>
      </c>
      <c r="D18" s="33">
        <v>41373</v>
      </c>
      <c r="E18" s="33">
        <v>42498</v>
      </c>
      <c r="F18" s="33">
        <v>43935</v>
      </c>
      <c r="G18" s="33">
        <v>47280</v>
      </c>
      <c r="H18" s="33">
        <v>49593</v>
      </c>
      <c r="I18" s="33">
        <v>47666</v>
      </c>
      <c r="J18" s="33">
        <v>51010</v>
      </c>
      <c r="K18" s="33">
        <v>53324</v>
      </c>
      <c r="L18" s="35"/>
    </row>
    <row r="19" spans="2:12" s="32" customFormat="1" ht="30" customHeight="1">
      <c r="B19" s="33" t="s">
        <v>18</v>
      </c>
      <c r="C19" s="33">
        <v>41604</v>
      </c>
      <c r="D19" s="33">
        <v>42724</v>
      </c>
      <c r="E19" s="33">
        <v>43876</v>
      </c>
      <c r="F19" s="33">
        <v>45431</v>
      </c>
      <c r="G19" s="33">
        <v>48822</v>
      </c>
      <c r="H19" s="33">
        <v>51219</v>
      </c>
      <c r="I19" s="33">
        <v>49161</v>
      </c>
      <c r="J19" s="33">
        <v>52552</v>
      </c>
      <c r="K19" s="33">
        <v>54949</v>
      </c>
      <c r="L19" s="35"/>
    </row>
    <row r="20" spans="2:12" s="32" customFormat="1" ht="30" customHeight="1">
      <c r="B20" s="33" t="s">
        <v>19</v>
      </c>
      <c r="C20" s="33"/>
      <c r="D20" s="33">
        <v>44122</v>
      </c>
      <c r="E20" s="33">
        <v>45332</v>
      </c>
      <c r="F20" s="33">
        <v>46943</v>
      </c>
      <c r="G20" s="33">
        <v>50413</v>
      </c>
      <c r="H20" s="33">
        <v>52892</v>
      </c>
      <c r="I20" s="33">
        <v>50672</v>
      </c>
      <c r="J20" s="33">
        <v>54143</v>
      </c>
      <c r="K20" s="33">
        <v>56623</v>
      </c>
      <c r="L20" s="35"/>
    </row>
    <row r="21" spans="2:12" s="32" customFormat="1" ht="30" customHeight="1">
      <c r="B21" s="33" t="s">
        <v>20</v>
      </c>
      <c r="C21" s="33"/>
      <c r="D21" s="33"/>
      <c r="E21" s="33">
        <v>46805</v>
      </c>
      <c r="F21" s="33">
        <v>48533</v>
      </c>
      <c r="G21" s="33">
        <v>52049</v>
      </c>
      <c r="H21" s="33">
        <v>54611</v>
      </c>
      <c r="I21" s="33">
        <v>52263</v>
      </c>
      <c r="J21" s="33">
        <v>55780</v>
      </c>
      <c r="K21" s="33">
        <v>58340</v>
      </c>
      <c r="L21" s="35"/>
    </row>
    <row r="22" spans="2:12" s="32" customFormat="1" ht="30" customHeight="1">
      <c r="B22" s="33" t="s">
        <v>21</v>
      </c>
      <c r="C22" s="33"/>
      <c r="D22" s="33"/>
      <c r="E22" s="33"/>
      <c r="F22" s="33">
        <v>50169</v>
      </c>
      <c r="G22" s="33">
        <v>53761</v>
      </c>
      <c r="H22" s="33">
        <v>56375</v>
      </c>
      <c r="I22" s="33">
        <v>53899</v>
      </c>
      <c r="J22" s="33">
        <v>57492</v>
      </c>
      <c r="K22" s="33">
        <v>60104</v>
      </c>
      <c r="L22" s="35"/>
    </row>
    <row r="23" spans="2:12" s="32" customFormat="1" ht="30" customHeight="1">
      <c r="B23" s="33" t="s">
        <v>22</v>
      </c>
      <c r="C23" s="33"/>
      <c r="D23" s="33"/>
      <c r="E23" s="33"/>
      <c r="F23" s="33">
        <v>51753</v>
      </c>
      <c r="G23" s="33">
        <v>55520</v>
      </c>
      <c r="H23" s="33">
        <v>58211</v>
      </c>
      <c r="I23" s="33">
        <v>55600</v>
      </c>
      <c r="J23" s="33">
        <v>59250</v>
      </c>
      <c r="K23" s="33">
        <v>61942</v>
      </c>
      <c r="L23" s="35"/>
    </row>
    <row r="24" spans="2:12" s="32" customFormat="1" ht="30" customHeight="1">
      <c r="B24" s="33" t="s">
        <v>23</v>
      </c>
      <c r="C24" s="33"/>
      <c r="D24" s="33"/>
      <c r="E24" s="33"/>
      <c r="F24" s="33"/>
      <c r="G24" s="33">
        <v>57322</v>
      </c>
      <c r="H24" s="33">
        <v>60093</v>
      </c>
      <c r="I24" s="33">
        <v>57360</v>
      </c>
      <c r="J24" s="33">
        <v>61052</v>
      </c>
      <c r="K24" s="33">
        <v>63823</v>
      </c>
      <c r="L24" s="35"/>
    </row>
    <row r="25" spans="2:12" s="32" customFormat="1" ht="30" customHeight="1">
      <c r="B25" s="33" t="s">
        <v>24</v>
      </c>
      <c r="C25" s="33"/>
      <c r="D25" s="33"/>
      <c r="E25" s="33"/>
      <c r="F25" s="33"/>
      <c r="G25" s="33">
        <v>59132</v>
      </c>
      <c r="H25" s="33">
        <v>62046</v>
      </c>
      <c r="I25" s="33">
        <v>59172</v>
      </c>
      <c r="J25" s="33">
        <v>62981</v>
      </c>
      <c r="K25" s="33">
        <v>65776</v>
      </c>
      <c r="L25" s="35"/>
    </row>
    <row r="26" spans="2:12" s="32" customFormat="1" ht="30" customHeight="1">
      <c r="B26" s="33">
        <v>15</v>
      </c>
      <c r="C26" s="33"/>
      <c r="D26" s="33"/>
      <c r="E26" s="33"/>
      <c r="F26" s="33"/>
      <c r="G26" s="33">
        <v>60671</v>
      </c>
      <c r="H26" s="33">
        <v>63660</v>
      </c>
      <c r="I26" s="33">
        <v>60710</v>
      </c>
      <c r="J26" s="33">
        <v>64618</v>
      </c>
      <c r="K26" s="33">
        <v>67486</v>
      </c>
      <c r="L26" s="35"/>
    </row>
    <row r="27" spans="2:12" s="32" customFormat="1" ht="30" customHeight="1">
      <c r="B27" s="37" t="s">
        <v>36</v>
      </c>
      <c r="C27" s="33"/>
      <c r="D27" s="33"/>
      <c r="E27" s="33"/>
      <c r="F27" s="33"/>
      <c r="G27" s="33">
        <v>61884</v>
      </c>
      <c r="H27" s="33">
        <v>64932</v>
      </c>
      <c r="I27" s="33">
        <v>61924</v>
      </c>
      <c r="J27" s="33">
        <v>65910</v>
      </c>
      <c r="K27" s="33">
        <v>68836</v>
      </c>
      <c r="L27" s="35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8" t="s">
        <v>34</v>
      </c>
      <c r="C29" s="39"/>
      <c r="D29" s="39"/>
      <c r="E29" s="39"/>
      <c r="F29" s="39"/>
      <c r="G29" s="39"/>
      <c r="H29" s="39"/>
      <c r="I29" s="39"/>
      <c r="J29" s="39"/>
      <c r="K29" s="40"/>
      <c r="L29" s="15"/>
    </row>
    <row r="30" spans="1:12" ht="30" customHeight="1">
      <c r="A30" s="1"/>
      <c r="B30" s="41" t="s">
        <v>35</v>
      </c>
      <c r="C30" s="42"/>
      <c r="D30" s="42"/>
      <c r="E30" s="42"/>
      <c r="F30" s="42"/>
      <c r="G30" s="42"/>
      <c r="H30" s="42"/>
      <c r="I30" s="42"/>
      <c r="J30" s="42"/>
      <c r="K30" s="43"/>
      <c r="L30" s="15"/>
    </row>
    <row r="31" ht="30" customHeight="1"/>
    <row r="32" ht="18.75">
      <c r="B32" s="44" t="str">
        <f>Mix2017!B32</f>
        <v>LEAP Document 1 is referenced in the Legislative Conference Budget.</v>
      </c>
    </row>
    <row r="33" ht="18.75">
      <c r="B33" s="44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2017-07-06T16:36:23Z</dcterms:created>
  <dcterms:modified xsi:type="dcterms:W3CDTF">2017-07-06T22:27:39Z</dcterms:modified>
  <cp:category/>
  <cp:version/>
  <cp:contentType/>
  <cp:contentStatus/>
</cp:coreProperties>
</file>